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filterPrivacy="1" defaultThemeVersion="124226"/>
  <xr:revisionPtr revIDLastSave="0" documentId="13_ncr:1_{2ADC4132-8AAF-F84D-B323-BBDCC0676201}" xr6:coauthVersionLast="47" xr6:coauthVersionMax="47" xr10:uidLastSave="{00000000-0000-0000-0000-000000000000}"/>
  <bookViews>
    <workbookView xWindow="9640" yWindow="1040" windowWidth="26860" windowHeight="17420" xr2:uid="{00000000-000D-0000-FFFF-FFFF00000000}"/>
  </bookViews>
  <sheets>
    <sheet name="Упаковочный" sheetId="2" r:id="rId1"/>
    <sheet name="Инвойс" sheetId="1" r:id="rId2"/>
  </sheets>
  <definedNames>
    <definedName name="_xlnm.Print_Area" localSheetId="0">Упаковочный!$A$1:$I$28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F11" i="1"/>
  <c r="I19" i="2" l="1"/>
  <c r="F19" i="2" l="1"/>
  <c r="G19" i="2"/>
  <c r="H19" i="2"/>
  <c r="D11" i="1" l="1"/>
  <c r="B9" i="1"/>
  <c r="N10" i="1"/>
  <c r="M11" i="1"/>
  <c r="M12" i="1" s="1"/>
  <c r="I10" i="1"/>
  <c r="J10" i="1" s="1"/>
  <c r="K10" i="1" l="1"/>
</calcChain>
</file>

<file path=xl/sharedStrings.xml><?xml version="1.0" encoding="utf-8"?>
<sst xmlns="http://schemas.openxmlformats.org/spreadsheetml/2006/main" count="56" uniqueCount="54">
  <si>
    <t xml:space="preserve">УПАКОВОЧНЫЙ ЛИСТ / PACKING LIST </t>
  </si>
  <si>
    <t xml:space="preserve">ПРОДАВЕЦ /ОТПРАВИТЕЛЬ </t>
  </si>
  <si>
    <t>SELLER / SHIPPER</t>
  </si>
  <si>
    <t>ПОКУПАТЕЛЬ / ПОЛУЧАТЕЛЬ</t>
  </si>
  <si>
    <t xml:space="preserve">Покупатель/ Получатель </t>
  </si>
  <si>
    <t>BUYER / CONSIGNEE</t>
  </si>
  <si>
    <t>Buyer|CONSIGNEE</t>
  </si>
  <si>
    <t>Порт погрузки / Port of loading</t>
  </si>
  <si>
    <t>Страна происхождения</t>
  </si>
  <si>
    <t>Country of origin</t>
  </si>
  <si>
    <t>Model /
Модель</t>
  </si>
  <si>
    <t>Артикул/ article</t>
  </si>
  <si>
    <t>G.W, KG / Вес брутто, кг.</t>
  </si>
  <si>
    <t>N.W, KG /  Вес нетто, кг.</t>
  </si>
  <si>
    <t>Volume, cbm / Объем, куб. метр.</t>
  </si>
  <si>
    <t xml:space="preserve">ИНВОЙС / INVOICE </t>
  </si>
  <si>
    <t xml:space="preserve">Номер и дата / Date and number: </t>
  </si>
  <si>
    <t xml:space="preserve"> </t>
  </si>
  <si>
    <t>TOTAL / Всего</t>
  </si>
  <si>
    <t>Условия оплаты/ Terms of payment</t>
  </si>
  <si>
    <t xml:space="preserve">Условия поставки /Terms of delivery  </t>
  </si>
  <si>
    <t>Банковские реквизиты Продавца/Seller's bank details:</t>
  </si>
  <si>
    <t xml:space="preserve">Номер и дата инвойса/упаковочного листа </t>
  </si>
  <si>
    <t xml:space="preserve">Invoice/packing list number and date </t>
  </si>
  <si>
    <t>Описание / Description</t>
  </si>
  <si>
    <t>ИТОГО:</t>
  </si>
  <si>
    <t>Изготовитель / Manufacturer :</t>
  </si>
  <si>
    <t>Артикул / Article</t>
  </si>
  <si>
    <t xml:space="preserve">Кол-во мест/ Quantity of packages </t>
  </si>
  <si>
    <t xml:space="preserve">Сумма, долл.США/ 
Amount, USD / </t>
  </si>
  <si>
    <t>Кол-во штук / Quantity of pcs</t>
  </si>
  <si>
    <t xml:space="preserve">Количество шт, /
Quantity pcs
</t>
  </si>
  <si>
    <t xml:space="preserve">Цена за ед. долл.США/
Price per unit, USD
</t>
  </si>
  <si>
    <t>LLC Onlog System</t>
  </si>
  <si>
    <r>
      <t>Адрес / address:</t>
    </r>
    <r>
      <rPr>
        <sz val="11"/>
        <rFont val="Arial Cyr"/>
        <family val="2"/>
        <charset val="204"/>
      </rPr>
      <t xml:space="preserve"> 117638, Moscow, 2 Odesskaya Street, 8th floor, office 808</t>
    </r>
  </si>
  <si>
    <t>Торговая марка / Trade Mark</t>
  </si>
  <si>
    <t>100% advance payment before delivery</t>
  </si>
  <si>
    <t>100% предоплата до поставки товара</t>
  </si>
  <si>
    <t xml:space="preserve"> Five hundred thirteen dollars and fifty six cents /  Пятьсот тринадцать Долларов США и 56 центов</t>
  </si>
  <si>
    <t>Шапка отправителя</t>
  </si>
  <si>
    <t>Печать отправителя</t>
  </si>
  <si>
    <t>если есть</t>
  </si>
  <si>
    <t xml:space="preserve">ПРОДАВЕЦ / SELLER: </t>
  </si>
  <si>
    <t xml:space="preserve">Адрес / address: </t>
  </si>
  <si>
    <t>Печать и подпись получателя</t>
  </si>
  <si>
    <t>Печать и подпись отправителя</t>
  </si>
  <si>
    <r>
      <t>Адрес / address</t>
    </r>
    <r>
      <rPr>
        <sz val="11"/>
        <rFont val="Arial Cyr"/>
        <charset val="204"/>
      </rPr>
      <t>:</t>
    </r>
  </si>
  <si>
    <t>Россия</t>
  </si>
  <si>
    <t>Russia</t>
  </si>
  <si>
    <t>Renforcee lock / Усиленный замок</t>
  </si>
  <si>
    <t>EXW Moscow, Russia</t>
  </si>
  <si>
    <t>EXW Москва, Россия</t>
  </si>
  <si>
    <t>ПОКУПАТЕЛЬ / BUYER: LLC Onlog System
Адрес / address: 117638, Moscow, 2 Odesskaya Street, 8th floor, office 808</t>
  </si>
  <si>
    <t>Наименование валюты платежа: Доллар США / Сurrency of payment: U.S. Dollar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</si>
</sst>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 "/>
    <numFmt numFmtId="165" formatCode="#,##0_ "/>
    <numFmt numFmtId="166" formatCode="_(* #,##0.00_);_(* \(#,##0.00\);_(* &quot;-&quot;??_);_(@_)"/>
    <numFmt numFmtId="167" formatCode="_([$€]* #,##0.00_);_([$€]* \(#,##0.00\);_([$€]* &quot;-&quot;??_);_(@_)"/>
    <numFmt numFmtId="168" formatCode="_ * #,##0.00_ ;_ * \-#,##0.00_ ;_ * &quot;-&quot;??_ ;_ @_ "/>
    <numFmt numFmtId="169" formatCode="#,##0.000_ "/>
    <numFmt numFmtId="170" formatCode="0.00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6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name val="Arial Cyr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宋体"/>
      <charset val="134"/>
    </font>
    <font>
      <sz val="12"/>
      <name val="新細明體"/>
      <family val="1"/>
    </font>
    <font>
      <sz val="11"/>
      <color theme="1"/>
      <name val="Calibri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charset val="13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family val="2"/>
    </font>
    <font>
      <sz val="12"/>
      <name val="Arial Cyr"/>
      <charset val="204"/>
    </font>
    <font>
      <b/>
      <sz val="10"/>
      <color rgb="FFFF0000"/>
      <name val="Arial"/>
      <family val="2"/>
      <charset val="204"/>
    </font>
    <font>
      <sz val="11"/>
      <name val="Calibri"/>
      <family val="2"/>
      <scheme val="minor"/>
    </font>
    <font>
      <sz val="11"/>
      <name val="Arial Cyr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Palatino Linotype"/>
      <family val="1"/>
    </font>
    <font>
      <i/>
      <sz val="11"/>
      <color rgb="FFFF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9">
    <xf numFmtId="0" fontId="0" fillId="0" borderId="0"/>
    <xf numFmtId="0" fontId="16" fillId="0" borderId="0"/>
    <xf numFmtId="0" fontId="17" fillId="4" borderId="0">
      <alignment horizontal="center" vertical="center"/>
    </xf>
    <xf numFmtId="0" fontId="18" fillId="0" borderId="0"/>
    <xf numFmtId="0" fontId="19" fillId="0" borderId="0"/>
    <xf numFmtId="0" fontId="19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/>
    <xf numFmtId="0" fontId="22" fillId="0" borderId="0"/>
    <xf numFmtId="0" fontId="23" fillId="0" borderId="0"/>
    <xf numFmtId="0" fontId="23" fillId="0" borderId="0"/>
    <xf numFmtId="167" fontId="23" fillId="0" borderId="0"/>
    <xf numFmtId="0" fontId="22" fillId="0" borderId="0"/>
    <xf numFmtId="167" fontId="22" fillId="0" borderId="0"/>
    <xf numFmtId="167" fontId="23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22" fillId="0" borderId="0"/>
    <xf numFmtId="0" fontId="22" fillId="0" borderId="0"/>
    <xf numFmtId="167" fontId="22" fillId="0" borderId="0"/>
    <xf numFmtId="167" fontId="22" fillId="0" borderId="0"/>
    <xf numFmtId="0" fontId="24" fillId="0" borderId="0"/>
    <xf numFmtId="167" fontId="24" fillId="0" borderId="0"/>
    <xf numFmtId="167" fontId="22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25" fillId="4" borderId="0">
      <alignment horizontal="center" vertical="center"/>
    </xf>
    <xf numFmtId="0" fontId="26" fillId="4" borderId="0">
      <alignment horizontal="center" vertical="center"/>
    </xf>
    <xf numFmtId="0" fontId="17" fillId="4" borderId="0">
      <alignment horizontal="center" vertical="center"/>
    </xf>
    <xf numFmtId="0" fontId="17" fillId="4" borderId="0">
      <alignment horizontal="left" vertical="top"/>
    </xf>
    <xf numFmtId="0" fontId="27" fillId="4" borderId="0">
      <alignment horizontal="left" vertical="top"/>
    </xf>
    <xf numFmtId="0" fontId="26" fillId="4" borderId="0">
      <alignment horizontal="center" vertical="top"/>
    </xf>
    <xf numFmtId="0" fontId="17" fillId="4" borderId="0">
      <alignment horizontal="left" vertical="top"/>
    </xf>
    <xf numFmtId="0" fontId="26" fillId="4" borderId="0">
      <alignment horizontal="left" vertical="top"/>
    </xf>
    <xf numFmtId="0" fontId="28" fillId="4" borderId="0">
      <alignment horizontal="center" vertical="center"/>
    </xf>
    <xf numFmtId="0" fontId="28" fillId="4" borderId="0">
      <alignment horizontal="center" vertical="center"/>
    </xf>
    <xf numFmtId="0" fontId="26" fillId="4" borderId="0">
      <alignment horizontal="center" vertical="center"/>
    </xf>
    <xf numFmtId="0" fontId="26" fillId="4" borderId="0">
      <alignment horizontal="center" vertical="center"/>
    </xf>
    <xf numFmtId="0" fontId="17" fillId="4" borderId="0">
      <alignment horizontal="center" vertical="center"/>
    </xf>
    <xf numFmtId="0" fontId="29" fillId="19" borderId="0">
      <alignment horizontal="center" vertical="center"/>
    </xf>
    <xf numFmtId="0" fontId="30" fillId="19" borderId="0">
      <alignment horizontal="center" vertical="center"/>
    </xf>
    <xf numFmtId="0" fontId="17" fillId="4" borderId="0">
      <alignment horizontal="center" vertical="center"/>
    </xf>
    <xf numFmtId="0" fontId="30" fillId="19" borderId="0">
      <alignment horizontal="center" vertical="center"/>
    </xf>
    <xf numFmtId="0" fontId="17" fillId="4" borderId="0">
      <alignment horizontal="left" vertical="center"/>
    </xf>
    <xf numFmtId="0" fontId="17" fillId="4" borderId="0">
      <alignment horizontal="center" vertical="top"/>
    </xf>
    <xf numFmtId="0" fontId="31" fillId="0" borderId="0" applyNumberFormat="0" applyFill="0" applyBorder="0" applyAlignment="0" applyProtection="0">
      <alignment vertical="top"/>
      <protection locked="0"/>
    </xf>
    <xf numFmtId="0" fontId="22" fillId="0" borderId="0">
      <alignment vertical="center"/>
    </xf>
    <xf numFmtId="0" fontId="18" fillId="0" borderId="0"/>
    <xf numFmtId="0" fontId="24" fillId="0" borderId="0"/>
    <xf numFmtId="0" fontId="1" fillId="0" borderId="0">
      <alignment vertical="center"/>
    </xf>
    <xf numFmtId="0" fontId="22" fillId="0" borderId="0"/>
    <xf numFmtId="0" fontId="22" fillId="0" borderId="0">
      <alignment vertical="center"/>
    </xf>
    <xf numFmtId="0" fontId="19" fillId="0" borderId="0">
      <alignment vertical="center"/>
    </xf>
    <xf numFmtId="167" fontId="1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>
      <alignment vertical="center"/>
    </xf>
    <xf numFmtId="0" fontId="1" fillId="0" borderId="0">
      <alignment vertical="center"/>
    </xf>
    <xf numFmtId="167" fontId="1" fillId="0" borderId="0">
      <alignment vertical="center"/>
    </xf>
    <xf numFmtId="167" fontId="1" fillId="0" borderId="0">
      <alignment vertical="center"/>
    </xf>
    <xf numFmtId="0" fontId="20" fillId="0" borderId="0"/>
    <xf numFmtId="167" fontId="20" fillId="0" borderId="0"/>
    <xf numFmtId="0" fontId="1" fillId="0" borderId="0"/>
    <xf numFmtId="167" fontId="1" fillId="0" borderId="0"/>
    <xf numFmtId="0" fontId="24" fillId="0" borderId="0"/>
    <xf numFmtId="167" fontId="24" fillId="0" borderId="0"/>
    <xf numFmtId="0" fontId="24" fillId="0" borderId="0"/>
    <xf numFmtId="167" fontId="24" fillId="0" borderId="0"/>
    <xf numFmtId="0" fontId="24" fillId="0" borderId="0"/>
    <xf numFmtId="167" fontId="24" fillId="0" borderId="0"/>
    <xf numFmtId="0" fontId="32" fillId="0" borderId="0">
      <alignment vertical="center"/>
    </xf>
    <xf numFmtId="0" fontId="38" fillId="0" borderId="0"/>
    <xf numFmtId="168" fontId="2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5">
    <xf numFmtId="0" fontId="0" fillId="0" borderId="0" xfId="0"/>
    <xf numFmtId="0" fontId="4" fillId="0" borderId="10" xfId="0" applyFont="1" applyBorder="1" applyAlignment="1">
      <alignment horizontal="left"/>
    </xf>
    <xf numFmtId="0" fontId="7" fillId="2" borderId="1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0" xfId="0" applyFont="1"/>
    <xf numFmtId="2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/>
    </xf>
    <xf numFmtId="0" fontId="45" fillId="3" borderId="10" xfId="0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vertical="center"/>
    </xf>
    <xf numFmtId="2" fontId="36" fillId="3" borderId="10" xfId="0" applyNumberFormat="1" applyFont="1" applyFill="1" applyBorder="1" applyAlignment="1">
      <alignment horizontal="center" vertical="center" wrapText="1"/>
    </xf>
    <xf numFmtId="0" fontId="46" fillId="0" borderId="0" xfId="0" applyFont="1"/>
    <xf numFmtId="164" fontId="11" fillId="0" borderId="16" xfId="0" applyNumberFormat="1" applyFont="1" applyBorder="1" applyAlignment="1">
      <alignment vertical="center" wrapText="1"/>
    </xf>
    <xf numFmtId="165" fontId="34" fillId="0" borderId="16" xfId="0" applyNumberFormat="1" applyFont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left" vertical="center" wrapText="1"/>
    </xf>
    <xf numFmtId="0" fontId="48" fillId="0" borderId="10" xfId="0" applyFont="1" applyBorder="1" applyAlignment="1">
      <alignment horizontal="center"/>
    </xf>
    <xf numFmtId="164" fontId="47" fillId="0" borderId="17" xfId="0" applyNumberFormat="1" applyFont="1" applyBorder="1" applyAlignment="1">
      <alignment vertical="center" wrapText="1"/>
    </xf>
    <xf numFmtId="0" fontId="37" fillId="0" borderId="10" xfId="0" applyFont="1" applyFill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center" vertical="center"/>
    </xf>
    <xf numFmtId="164" fontId="34" fillId="0" borderId="16" xfId="0" applyNumberFormat="1" applyFont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/>
    </xf>
    <xf numFmtId="164" fontId="47" fillId="0" borderId="18" xfId="0" applyNumberFormat="1" applyFont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7" fillId="3" borderId="10" xfId="9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33" fillId="0" borderId="0" xfId="0" applyFont="1" applyBorder="1" applyAlignment="1">
      <alignment vertical="center"/>
    </xf>
    <xf numFmtId="0" fontId="37" fillId="0" borderId="25" xfId="0" applyFont="1" applyFill="1" applyBorder="1" applyAlignment="1">
      <alignment vertical="center" wrapText="1"/>
    </xf>
    <xf numFmtId="170" fontId="49" fillId="3" borderId="26" xfId="0" applyNumberFormat="1" applyFont="1" applyFill="1" applyBorder="1" applyAlignment="1">
      <alignment horizontal="right"/>
    </xf>
    <xf numFmtId="169" fontId="34" fillId="0" borderId="27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Font="1" applyFill="1"/>
    <xf numFmtId="0" fontId="0" fillId="0" borderId="0" xfId="0" applyFill="1"/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0" fillId="0" borderId="0" xfId="0" applyFont="1" applyFill="1"/>
    <xf numFmtId="0" fontId="5" fillId="0" borderId="10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1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2" xfId="0" applyFont="1" applyFill="1" applyBorder="1" applyAlignment="1">
      <alignment horizontal="left" vertical="center" wrapText="1"/>
    </xf>
    <xf numFmtId="0" fontId="41" fillId="0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1" fillId="0" borderId="21" xfId="0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/>
    </xf>
    <xf numFmtId="0" fontId="51" fillId="0" borderId="23" xfId="0" applyFont="1" applyFill="1" applyBorder="1" applyAlignment="1">
      <alignment horizontal="center" vertical="center"/>
    </xf>
    <xf numFmtId="164" fontId="36" fillId="0" borderId="19" xfId="0" applyNumberFormat="1" applyFont="1" applyFill="1" applyBorder="1" applyAlignment="1">
      <alignment horizontal="center" vertical="center" wrapText="1"/>
    </xf>
    <xf numFmtId="164" fontId="36" fillId="0" borderId="2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/>
    </xf>
    <xf numFmtId="0" fontId="34" fillId="0" borderId="4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</cellXfs>
  <cellStyles count="149">
    <cellStyle name="_ET_STYLE_NoName_00_" xfId="3" xr:uid="{00000000-0005-0000-0000-000000000000}"/>
    <cellStyle name="0,0_x000d__x000a_NA_x000d__x000a_" xfId="4" xr:uid="{00000000-0005-0000-0000-000001000000}"/>
    <cellStyle name="0,0_x000d__x000a_NA_x000d__x000a_ 2" xfId="5" xr:uid="{00000000-0005-0000-0000-000002000000}"/>
    <cellStyle name="20% — акцент1" xfId="6" xr:uid="{00000000-0005-0000-0000-000003000000}"/>
    <cellStyle name="20% — акцент2" xfId="7" xr:uid="{00000000-0005-0000-0000-000004000000}"/>
    <cellStyle name="20% — акцент3" xfId="8" xr:uid="{00000000-0005-0000-0000-000005000000}"/>
    <cellStyle name="20% — акцент4" xfId="9" xr:uid="{00000000-0005-0000-0000-000006000000}"/>
    <cellStyle name="20% — акцент5" xfId="10" xr:uid="{00000000-0005-0000-0000-000007000000}"/>
    <cellStyle name="20% — акцент6" xfId="11" xr:uid="{00000000-0005-0000-0000-000008000000}"/>
    <cellStyle name="40% — акцент1" xfId="12" xr:uid="{00000000-0005-0000-0000-000009000000}"/>
    <cellStyle name="40% — акцент2" xfId="13" xr:uid="{00000000-0005-0000-0000-00000A000000}"/>
    <cellStyle name="40% — акцент3" xfId="14" xr:uid="{00000000-0005-0000-0000-00000B000000}"/>
    <cellStyle name="40% — акцент4" xfId="15" xr:uid="{00000000-0005-0000-0000-00000C000000}"/>
    <cellStyle name="40% — акцент5" xfId="16" xr:uid="{00000000-0005-0000-0000-00000D000000}"/>
    <cellStyle name="40% — акцент6" xfId="17" xr:uid="{00000000-0005-0000-0000-00000E000000}"/>
    <cellStyle name="60% — акцент1" xfId="18" xr:uid="{00000000-0005-0000-0000-00000F000000}"/>
    <cellStyle name="60% — акцент2" xfId="19" xr:uid="{00000000-0005-0000-0000-000010000000}"/>
    <cellStyle name="60% — акцент3" xfId="20" xr:uid="{00000000-0005-0000-0000-000011000000}"/>
    <cellStyle name="60% — акцент4" xfId="21" xr:uid="{00000000-0005-0000-0000-000012000000}"/>
    <cellStyle name="60% — акцент5" xfId="22" xr:uid="{00000000-0005-0000-0000-000013000000}"/>
    <cellStyle name="60% — акцент6" xfId="23" xr:uid="{00000000-0005-0000-0000-000014000000}"/>
    <cellStyle name="Гиперссылка 2" xfId="94" xr:uid="{00000000-0005-0000-0000-00005C000000}"/>
    <cellStyle name="Обычный" xfId="0" builtinId="0"/>
    <cellStyle name="Обычный 10" xfId="148" xr:uid="{00000000-0005-0000-0000-00005E000000}"/>
    <cellStyle name="Обычный 11" xfId="145" xr:uid="{00000000-0005-0000-0000-00005F000000}"/>
    <cellStyle name="Обычный 12" xfId="147" xr:uid="{00000000-0005-0000-0000-000060000000}"/>
    <cellStyle name="Обычный 13" xfId="146" xr:uid="{00000000-0005-0000-0000-000061000000}"/>
    <cellStyle name="Обычный 2" xfId="95" xr:uid="{00000000-0005-0000-0000-000062000000}"/>
    <cellStyle name="Обычный 2 2" xfId="1" xr:uid="{00000000-0005-0000-0000-000063000000}"/>
    <cellStyle name="Обычный 3" xfId="96" xr:uid="{00000000-0005-0000-0000-000064000000}"/>
    <cellStyle name="Обычный 4" xfId="97" xr:uid="{00000000-0005-0000-0000-000065000000}"/>
    <cellStyle name="Обычный 5" xfId="98" xr:uid="{00000000-0005-0000-0000-000066000000}"/>
    <cellStyle name="Обычный 6" xfId="99" xr:uid="{00000000-0005-0000-0000-000067000000}"/>
    <cellStyle name="Обычный 7" xfId="100" xr:uid="{00000000-0005-0000-0000-000068000000}"/>
    <cellStyle name="Обычный 8" xfId="101" xr:uid="{00000000-0005-0000-0000-000069000000}"/>
    <cellStyle name="Стиль 1" xfId="140" xr:uid="{00000000-0005-0000-0000-00006A000000}"/>
    <cellStyle name="Финансовый 2" xfId="141" xr:uid="{00000000-0005-0000-0000-00006B000000}"/>
    <cellStyle name="Comma 2" xfId="24" xr:uid="{00000000-0005-0000-0000-000015000000}"/>
    <cellStyle name="Estilo 1" xfId="25" xr:uid="{00000000-0005-0000-0000-000016000000}"/>
    <cellStyle name="Euro" xfId="26" xr:uid="{00000000-0005-0000-0000-000017000000}"/>
    <cellStyle name="Normal 10" xfId="27" xr:uid="{00000000-0005-0000-0000-000018000000}"/>
    <cellStyle name="Normal 10 2" xfId="28" xr:uid="{00000000-0005-0000-0000-000019000000}"/>
    <cellStyle name="Normal 2" xfId="29" xr:uid="{00000000-0005-0000-0000-00001A000000}"/>
    <cellStyle name="Normal 2 2" xfId="30" xr:uid="{00000000-0005-0000-0000-00001B000000}"/>
    <cellStyle name="Normal 2 2 2" xfId="31" xr:uid="{00000000-0005-0000-0000-00001C000000}"/>
    <cellStyle name="Normal 2 2 2 2" xfId="32" xr:uid="{00000000-0005-0000-0000-00001D000000}"/>
    <cellStyle name="Normal 2 2 3" xfId="33" xr:uid="{00000000-0005-0000-0000-00001E000000}"/>
    <cellStyle name="Normal 2 2 3 2" xfId="34" xr:uid="{00000000-0005-0000-0000-00001F000000}"/>
    <cellStyle name="Normal 2 2 4" xfId="35" xr:uid="{00000000-0005-0000-0000-000020000000}"/>
    <cellStyle name="Normal 2 3" xfId="36" xr:uid="{00000000-0005-0000-0000-000021000000}"/>
    <cellStyle name="Normal 2 3 2" xfId="37" xr:uid="{00000000-0005-0000-0000-000022000000}"/>
    <cellStyle name="Normal 2 3 2 2" xfId="38" xr:uid="{00000000-0005-0000-0000-000023000000}"/>
    <cellStyle name="Normal 2 3 3" xfId="39" xr:uid="{00000000-0005-0000-0000-000024000000}"/>
    <cellStyle name="Normal 2 4" xfId="40" xr:uid="{00000000-0005-0000-0000-000025000000}"/>
    <cellStyle name="Normal 2 4 2" xfId="41" xr:uid="{00000000-0005-0000-0000-000026000000}"/>
    <cellStyle name="Normal 2 4 2 2" xfId="42" xr:uid="{00000000-0005-0000-0000-000027000000}"/>
    <cellStyle name="Normal 2 4 3" xfId="43" xr:uid="{00000000-0005-0000-0000-000028000000}"/>
    <cellStyle name="Normal 2 5" xfId="44" xr:uid="{00000000-0005-0000-0000-000029000000}"/>
    <cellStyle name="Normal 2 5 2" xfId="45" xr:uid="{00000000-0005-0000-0000-00002A000000}"/>
    <cellStyle name="Normal 2 6" xfId="46" xr:uid="{00000000-0005-0000-0000-00002B000000}"/>
    <cellStyle name="Normal 3" xfId="47" xr:uid="{00000000-0005-0000-0000-00002C000000}"/>
    <cellStyle name="Normal 3 2" xfId="48" xr:uid="{00000000-0005-0000-0000-00002D000000}"/>
    <cellStyle name="Normal 3 2 2" xfId="49" xr:uid="{00000000-0005-0000-0000-00002E000000}"/>
    <cellStyle name="Normal 3 3" xfId="50" xr:uid="{00000000-0005-0000-0000-00002F000000}"/>
    <cellStyle name="Normal 4" xfId="51" xr:uid="{00000000-0005-0000-0000-000030000000}"/>
    <cellStyle name="Normal 4 2" xfId="52" xr:uid="{00000000-0005-0000-0000-000031000000}"/>
    <cellStyle name="Normal 4 2 2" xfId="53" xr:uid="{00000000-0005-0000-0000-000032000000}"/>
    <cellStyle name="Normal 4 3" xfId="54" xr:uid="{00000000-0005-0000-0000-000033000000}"/>
    <cellStyle name="Normal 5" xfId="55" xr:uid="{00000000-0005-0000-0000-000034000000}"/>
    <cellStyle name="Normal 5 2" xfId="56" xr:uid="{00000000-0005-0000-0000-000035000000}"/>
    <cellStyle name="Normal 5 2 2" xfId="57" xr:uid="{00000000-0005-0000-0000-000036000000}"/>
    <cellStyle name="Normal 5 3" xfId="58" xr:uid="{00000000-0005-0000-0000-000037000000}"/>
    <cellStyle name="Normal 6" xfId="59" xr:uid="{00000000-0005-0000-0000-000038000000}"/>
    <cellStyle name="Normal 6 2" xfId="60" xr:uid="{00000000-0005-0000-0000-000039000000}"/>
    <cellStyle name="Normal 6 2 2" xfId="61" xr:uid="{00000000-0005-0000-0000-00003A000000}"/>
    <cellStyle name="Normal 6 3" xfId="62" xr:uid="{00000000-0005-0000-0000-00003B000000}"/>
    <cellStyle name="Normal 7" xfId="63" xr:uid="{00000000-0005-0000-0000-00003C000000}"/>
    <cellStyle name="Normal 7 2" xfId="64" xr:uid="{00000000-0005-0000-0000-00003D000000}"/>
    <cellStyle name="Normal 7 2 2" xfId="65" xr:uid="{00000000-0005-0000-0000-00003E000000}"/>
    <cellStyle name="Normal 7 3" xfId="66" xr:uid="{00000000-0005-0000-0000-00003F000000}"/>
    <cellStyle name="Normal 8" xfId="67" xr:uid="{00000000-0005-0000-0000-000040000000}"/>
    <cellStyle name="Normal 8 2" xfId="68" xr:uid="{00000000-0005-0000-0000-000041000000}"/>
    <cellStyle name="Normal 8 2 2" xfId="69" xr:uid="{00000000-0005-0000-0000-000042000000}"/>
    <cellStyle name="Normal 8 3" xfId="70" xr:uid="{00000000-0005-0000-0000-000043000000}"/>
    <cellStyle name="Normal 9" xfId="71" xr:uid="{00000000-0005-0000-0000-000044000000}"/>
    <cellStyle name="Normal 9 2" xfId="72" xr:uid="{00000000-0005-0000-0000-000045000000}"/>
    <cellStyle name="Normal 9 2 2" xfId="73" xr:uid="{00000000-0005-0000-0000-000046000000}"/>
    <cellStyle name="Normal 9 3" xfId="74" xr:uid="{00000000-0005-0000-0000-000047000000}"/>
    <cellStyle name="S0" xfId="75" xr:uid="{00000000-0005-0000-0000-000048000000}"/>
    <cellStyle name="S1" xfId="76" xr:uid="{00000000-0005-0000-0000-000049000000}"/>
    <cellStyle name="S10" xfId="77" xr:uid="{00000000-0005-0000-0000-00004A000000}"/>
    <cellStyle name="S11" xfId="78" xr:uid="{00000000-0005-0000-0000-00004B000000}"/>
    <cellStyle name="S12" xfId="79" xr:uid="{00000000-0005-0000-0000-00004C000000}"/>
    <cellStyle name="S13" xfId="80" xr:uid="{00000000-0005-0000-0000-00004D000000}"/>
    <cellStyle name="S2" xfId="81" xr:uid="{00000000-0005-0000-0000-00004E000000}"/>
    <cellStyle name="S3" xfId="82" xr:uid="{00000000-0005-0000-0000-00004F000000}"/>
    <cellStyle name="S3 2" xfId="83" xr:uid="{00000000-0005-0000-0000-000050000000}"/>
    <cellStyle name="S4" xfId="84" xr:uid="{00000000-0005-0000-0000-000051000000}"/>
    <cellStyle name="S4 2" xfId="85" xr:uid="{00000000-0005-0000-0000-000052000000}"/>
    <cellStyle name="S5" xfId="86" xr:uid="{00000000-0005-0000-0000-000053000000}"/>
    <cellStyle name="S5 2" xfId="87" xr:uid="{00000000-0005-0000-0000-000054000000}"/>
    <cellStyle name="S5 3" xfId="88" xr:uid="{00000000-0005-0000-0000-000055000000}"/>
    <cellStyle name="S6" xfId="2" xr:uid="{00000000-0005-0000-0000-000056000000}"/>
    <cellStyle name="S6 2" xfId="89" xr:uid="{00000000-0005-0000-0000-000057000000}"/>
    <cellStyle name="S7" xfId="90" xr:uid="{00000000-0005-0000-0000-000058000000}"/>
    <cellStyle name="S7 2" xfId="91" xr:uid="{00000000-0005-0000-0000-000059000000}"/>
    <cellStyle name="S8" xfId="92" xr:uid="{00000000-0005-0000-0000-00005A000000}"/>
    <cellStyle name="S9" xfId="93" xr:uid="{00000000-0005-0000-0000-00005B000000}"/>
    <cellStyle name="常规 10" xfId="102" xr:uid="{00000000-0005-0000-0000-00006C000000}"/>
    <cellStyle name="常规 12 2" xfId="103" xr:uid="{00000000-0005-0000-0000-00006D000000}"/>
    <cellStyle name="常规 13 2" xfId="104" xr:uid="{00000000-0005-0000-0000-00006E000000}"/>
    <cellStyle name="常规 15 2" xfId="105" xr:uid="{00000000-0005-0000-0000-00006F000000}"/>
    <cellStyle name="常规 2" xfId="106" xr:uid="{00000000-0005-0000-0000-000070000000}"/>
    <cellStyle name="常规 2 2" xfId="107" xr:uid="{00000000-0005-0000-0000-000071000000}"/>
    <cellStyle name="常规 2 2 2" xfId="108" xr:uid="{00000000-0005-0000-0000-000072000000}"/>
    <cellStyle name="常规 2 2 2 2" xfId="109" xr:uid="{00000000-0005-0000-0000-000073000000}"/>
    <cellStyle name="常规 2 2 3" xfId="110" xr:uid="{00000000-0005-0000-0000-000074000000}"/>
    <cellStyle name="常规 2 3" xfId="111" xr:uid="{00000000-0005-0000-0000-000075000000}"/>
    <cellStyle name="常规 2 3 2" xfId="112" xr:uid="{00000000-0005-0000-0000-000076000000}"/>
    <cellStyle name="常规 2 4" xfId="113" xr:uid="{00000000-0005-0000-0000-000077000000}"/>
    <cellStyle name="常规 2 4 2" xfId="114" xr:uid="{00000000-0005-0000-0000-000078000000}"/>
    <cellStyle name="常规 2 5" xfId="115" xr:uid="{00000000-0005-0000-0000-000079000000}"/>
    <cellStyle name="常规 2 5 2" xfId="116" xr:uid="{00000000-0005-0000-0000-00007A000000}"/>
    <cellStyle name="常规 2 6" xfId="117" xr:uid="{00000000-0005-0000-0000-00007B000000}"/>
    <cellStyle name="常规 2 6 2" xfId="118" xr:uid="{00000000-0005-0000-0000-00007C000000}"/>
    <cellStyle name="常规 2 7" xfId="119" xr:uid="{00000000-0005-0000-0000-00007D000000}"/>
    <cellStyle name="常规 2 7 2" xfId="120" xr:uid="{00000000-0005-0000-0000-00007E000000}"/>
    <cellStyle name="常规 2 8" xfId="142" xr:uid="{00000000-0005-0000-0000-00007F000000}"/>
    <cellStyle name="常规 3" xfId="121" xr:uid="{00000000-0005-0000-0000-000080000000}"/>
    <cellStyle name="常规 3 2" xfId="122" xr:uid="{00000000-0005-0000-0000-000081000000}"/>
    <cellStyle name="常规 3 2 2" xfId="123" xr:uid="{00000000-0005-0000-0000-000082000000}"/>
    <cellStyle name="常规 3 3" xfId="124" xr:uid="{00000000-0005-0000-0000-000083000000}"/>
    <cellStyle name="常规 3 4" xfId="143" xr:uid="{00000000-0005-0000-0000-000084000000}"/>
    <cellStyle name="常规 4" xfId="125" xr:uid="{00000000-0005-0000-0000-000085000000}"/>
    <cellStyle name="常规 4 2" xfId="126" xr:uid="{00000000-0005-0000-0000-000086000000}"/>
    <cellStyle name="常规 4 2 2" xfId="127" xr:uid="{00000000-0005-0000-0000-000087000000}"/>
    <cellStyle name="常规 4 3" xfId="128" xr:uid="{00000000-0005-0000-0000-000088000000}"/>
    <cellStyle name="常规 4 4" xfId="144" xr:uid="{00000000-0005-0000-0000-000089000000}"/>
    <cellStyle name="常规 5" xfId="129" xr:uid="{00000000-0005-0000-0000-00008A000000}"/>
    <cellStyle name="常规 5 2" xfId="130" xr:uid="{00000000-0005-0000-0000-00008B000000}"/>
    <cellStyle name="常规 6" xfId="131" xr:uid="{00000000-0005-0000-0000-00008C000000}"/>
    <cellStyle name="常规 6 2" xfId="132" xr:uid="{00000000-0005-0000-0000-00008D000000}"/>
    <cellStyle name="常规 7" xfId="133" xr:uid="{00000000-0005-0000-0000-00008E000000}"/>
    <cellStyle name="常规 7 2" xfId="134" xr:uid="{00000000-0005-0000-0000-00008F000000}"/>
    <cellStyle name="常规 8" xfId="135" xr:uid="{00000000-0005-0000-0000-000090000000}"/>
    <cellStyle name="常规 8 2" xfId="136" xr:uid="{00000000-0005-0000-0000-000091000000}"/>
    <cellStyle name="常规 9" xfId="137" xr:uid="{00000000-0005-0000-0000-000092000000}"/>
    <cellStyle name="常规 9 2" xfId="138" xr:uid="{00000000-0005-0000-0000-000093000000}"/>
    <cellStyle name="常规_PACKING LIST" xfId="139" xr:uid="{00000000-0005-0000-0000-00009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="90" zoomScaleNormal="90" workbookViewId="0">
      <selection activeCell="J8" sqref="J8"/>
    </sheetView>
  </sheetViews>
  <sheetFormatPr baseColWidth="10" defaultColWidth="8.83203125" defaultRowHeight="15"/>
  <cols>
    <col min="1" max="2" width="0.1640625" customWidth="1"/>
    <col min="3" max="3" width="55.5" customWidth="1"/>
    <col min="4" max="4" width="22" customWidth="1"/>
    <col min="5" max="5" width="13" customWidth="1"/>
    <col min="6" max="6" width="13.5" customWidth="1"/>
    <col min="7" max="7" width="15.5" style="18" customWidth="1"/>
    <col min="8" max="8" width="12" style="18" customWidth="1"/>
    <col min="9" max="9" width="15.5" customWidth="1"/>
    <col min="10" max="10" width="14.5" customWidth="1"/>
    <col min="11" max="11" width="16.83203125" customWidth="1"/>
    <col min="12" max="12" width="16.5" customWidth="1"/>
    <col min="256" max="257" width="0.1640625" customWidth="1"/>
    <col min="258" max="258" width="31.83203125" customWidth="1"/>
    <col min="259" max="259" width="18.1640625" customWidth="1"/>
    <col min="260" max="262" width="16" customWidth="1"/>
    <col min="263" max="263" width="14.5" customWidth="1"/>
    <col min="512" max="513" width="0.1640625" customWidth="1"/>
    <col min="514" max="514" width="31.83203125" customWidth="1"/>
    <col min="515" max="515" width="18.1640625" customWidth="1"/>
    <col min="516" max="518" width="16" customWidth="1"/>
    <col min="519" max="519" width="14.5" customWidth="1"/>
    <col min="768" max="769" width="0.1640625" customWidth="1"/>
    <col min="770" max="770" width="31.83203125" customWidth="1"/>
    <col min="771" max="771" width="18.1640625" customWidth="1"/>
    <col min="772" max="774" width="16" customWidth="1"/>
    <col min="775" max="775" width="14.5" customWidth="1"/>
    <col min="1024" max="1025" width="0.1640625" customWidth="1"/>
    <col min="1026" max="1026" width="31.83203125" customWidth="1"/>
    <col min="1027" max="1027" width="18.1640625" customWidth="1"/>
    <col min="1028" max="1030" width="16" customWidth="1"/>
    <col min="1031" max="1031" width="14.5" customWidth="1"/>
    <col min="1280" max="1281" width="0.1640625" customWidth="1"/>
    <col min="1282" max="1282" width="31.83203125" customWidth="1"/>
    <col min="1283" max="1283" width="18.1640625" customWidth="1"/>
    <col min="1284" max="1286" width="16" customWidth="1"/>
    <col min="1287" max="1287" width="14.5" customWidth="1"/>
    <col min="1536" max="1537" width="0.1640625" customWidth="1"/>
    <col min="1538" max="1538" width="31.83203125" customWidth="1"/>
    <col min="1539" max="1539" width="18.1640625" customWidth="1"/>
    <col min="1540" max="1542" width="16" customWidth="1"/>
    <col min="1543" max="1543" width="14.5" customWidth="1"/>
    <col min="1792" max="1793" width="0.1640625" customWidth="1"/>
    <col min="1794" max="1794" width="31.83203125" customWidth="1"/>
    <col min="1795" max="1795" width="18.1640625" customWidth="1"/>
    <col min="1796" max="1798" width="16" customWidth="1"/>
    <col min="1799" max="1799" width="14.5" customWidth="1"/>
    <col min="2048" max="2049" width="0.1640625" customWidth="1"/>
    <col min="2050" max="2050" width="31.83203125" customWidth="1"/>
    <col min="2051" max="2051" width="18.1640625" customWidth="1"/>
    <col min="2052" max="2054" width="16" customWidth="1"/>
    <col min="2055" max="2055" width="14.5" customWidth="1"/>
    <col min="2304" max="2305" width="0.1640625" customWidth="1"/>
    <col min="2306" max="2306" width="31.83203125" customWidth="1"/>
    <col min="2307" max="2307" width="18.1640625" customWidth="1"/>
    <col min="2308" max="2310" width="16" customWidth="1"/>
    <col min="2311" max="2311" width="14.5" customWidth="1"/>
    <col min="2560" max="2561" width="0.1640625" customWidth="1"/>
    <col min="2562" max="2562" width="31.83203125" customWidth="1"/>
    <col min="2563" max="2563" width="18.1640625" customWidth="1"/>
    <col min="2564" max="2566" width="16" customWidth="1"/>
    <col min="2567" max="2567" width="14.5" customWidth="1"/>
    <col min="2816" max="2817" width="0.1640625" customWidth="1"/>
    <col min="2818" max="2818" width="31.83203125" customWidth="1"/>
    <col min="2819" max="2819" width="18.1640625" customWidth="1"/>
    <col min="2820" max="2822" width="16" customWidth="1"/>
    <col min="2823" max="2823" width="14.5" customWidth="1"/>
    <col min="3072" max="3073" width="0.1640625" customWidth="1"/>
    <col min="3074" max="3074" width="31.83203125" customWidth="1"/>
    <col min="3075" max="3075" width="18.1640625" customWidth="1"/>
    <col min="3076" max="3078" width="16" customWidth="1"/>
    <col min="3079" max="3079" width="14.5" customWidth="1"/>
    <col min="3328" max="3329" width="0.1640625" customWidth="1"/>
    <col min="3330" max="3330" width="31.83203125" customWidth="1"/>
    <col min="3331" max="3331" width="18.1640625" customWidth="1"/>
    <col min="3332" max="3334" width="16" customWidth="1"/>
    <col min="3335" max="3335" width="14.5" customWidth="1"/>
    <col min="3584" max="3585" width="0.1640625" customWidth="1"/>
    <col min="3586" max="3586" width="31.83203125" customWidth="1"/>
    <col min="3587" max="3587" width="18.1640625" customWidth="1"/>
    <col min="3588" max="3590" width="16" customWidth="1"/>
    <col min="3591" max="3591" width="14.5" customWidth="1"/>
    <col min="3840" max="3841" width="0.1640625" customWidth="1"/>
    <col min="3842" max="3842" width="31.83203125" customWidth="1"/>
    <col min="3843" max="3843" width="18.1640625" customWidth="1"/>
    <col min="3844" max="3846" width="16" customWidth="1"/>
    <col min="3847" max="3847" width="14.5" customWidth="1"/>
    <col min="4096" max="4097" width="0.1640625" customWidth="1"/>
    <col min="4098" max="4098" width="31.83203125" customWidth="1"/>
    <col min="4099" max="4099" width="18.1640625" customWidth="1"/>
    <col min="4100" max="4102" width="16" customWidth="1"/>
    <col min="4103" max="4103" width="14.5" customWidth="1"/>
    <col min="4352" max="4353" width="0.1640625" customWidth="1"/>
    <col min="4354" max="4354" width="31.83203125" customWidth="1"/>
    <col min="4355" max="4355" width="18.1640625" customWidth="1"/>
    <col min="4356" max="4358" width="16" customWidth="1"/>
    <col min="4359" max="4359" width="14.5" customWidth="1"/>
    <col min="4608" max="4609" width="0.1640625" customWidth="1"/>
    <col min="4610" max="4610" width="31.83203125" customWidth="1"/>
    <col min="4611" max="4611" width="18.1640625" customWidth="1"/>
    <col min="4612" max="4614" width="16" customWidth="1"/>
    <col min="4615" max="4615" width="14.5" customWidth="1"/>
    <col min="4864" max="4865" width="0.1640625" customWidth="1"/>
    <col min="4866" max="4866" width="31.83203125" customWidth="1"/>
    <col min="4867" max="4867" width="18.1640625" customWidth="1"/>
    <col min="4868" max="4870" width="16" customWidth="1"/>
    <col min="4871" max="4871" width="14.5" customWidth="1"/>
    <col min="5120" max="5121" width="0.1640625" customWidth="1"/>
    <col min="5122" max="5122" width="31.83203125" customWidth="1"/>
    <col min="5123" max="5123" width="18.1640625" customWidth="1"/>
    <col min="5124" max="5126" width="16" customWidth="1"/>
    <col min="5127" max="5127" width="14.5" customWidth="1"/>
    <col min="5376" max="5377" width="0.1640625" customWidth="1"/>
    <col min="5378" max="5378" width="31.83203125" customWidth="1"/>
    <col min="5379" max="5379" width="18.1640625" customWidth="1"/>
    <col min="5380" max="5382" width="16" customWidth="1"/>
    <col min="5383" max="5383" width="14.5" customWidth="1"/>
    <col min="5632" max="5633" width="0.1640625" customWidth="1"/>
    <col min="5634" max="5634" width="31.83203125" customWidth="1"/>
    <col min="5635" max="5635" width="18.1640625" customWidth="1"/>
    <col min="5636" max="5638" width="16" customWidth="1"/>
    <col min="5639" max="5639" width="14.5" customWidth="1"/>
    <col min="5888" max="5889" width="0.1640625" customWidth="1"/>
    <col min="5890" max="5890" width="31.83203125" customWidth="1"/>
    <col min="5891" max="5891" width="18.1640625" customWidth="1"/>
    <col min="5892" max="5894" width="16" customWidth="1"/>
    <col min="5895" max="5895" width="14.5" customWidth="1"/>
    <col min="6144" max="6145" width="0.1640625" customWidth="1"/>
    <col min="6146" max="6146" width="31.83203125" customWidth="1"/>
    <col min="6147" max="6147" width="18.1640625" customWidth="1"/>
    <col min="6148" max="6150" width="16" customWidth="1"/>
    <col min="6151" max="6151" width="14.5" customWidth="1"/>
    <col min="6400" max="6401" width="0.1640625" customWidth="1"/>
    <col min="6402" max="6402" width="31.83203125" customWidth="1"/>
    <col min="6403" max="6403" width="18.1640625" customWidth="1"/>
    <col min="6404" max="6406" width="16" customWidth="1"/>
    <col min="6407" max="6407" width="14.5" customWidth="1"/>
    <col min="6656" max="6657" width="0.1640625" customWidth="1"/>
    <col min="6658" max="6658" width="31.83203125" customWidth="1"/>
    <col min="6659" max="6659" width="18.1640625" customWidth="1"/>
    <col min="6660" max="6662" width="16" customWidth="1"/>
    <col min="6663" max="6663" width="14.5" customWidth="1"/>
    <col min="6912" max="6913" width="0.1640625" customWidth="1"/>
    <col min="6914" max="6914" width="31.83203125" customWidth="1"/>
    <col min="6915" max="6915" width="18.1640625" customWidth="1"/>
    <col min="6916" max="6918" width="16" customWidth="1"/>
    <col min="6919" max="6919" width="14.5" customWidth="1"/>
    <col min="7168" max="7169" width="0.1640625" customWidth="1"/>
    <col min="7170" max="7170" width="31.83203125" customWidth="1"/>
    <col min="7171" max="7171" width="18.1640625" customWidth="1"/>
    <col min="7172" max="7174" width="16" customWidth="1"/>
    <col min="7175" max="7175" width="14.5" customWidth="1"/>
    <col min="7424" max="7425" width="0.1640625" customWidth="1"/>
    <col min="7426" max="7426" width="31.83203125" customWidth="1"/>
    <col min="7427" max="7427" width="18.1640625" customWidth="1"/>
    <col min="7428" max="7430" width="16" customWidth="1"/>
    <col min="7431" max="7431" width="14.5" customWidth="1"/>
    <col min="7680" max="7681" width="0.1640625" customWidth="1"/>
    <col min="7682" max="7682" width="31.83203125" customWidth="1"/>
    <col min="7683" max="7683" width="18.1640625" customWidth="1"/>
    <col min="7684" max="7686" width="16" customWidth="1"/>
    <col min="7687" max="7687" width="14.5" customWidth="1"/>
    <col min="7936" max="7937" width="0.1640625" customWidth="1"/>
    <col min="7938" max="7938" width="31.83203125" customWidth="1"/>
    <col min="7939" max="7939" width="18.1640625" customWidth="1"/>
    <col min="7940" max="7942" width="16" customWidth="1"/>
    <col min="7943" max="7943" width="14.5" customWidth="1"/>
    <col min="8192" max="8193" width="0.1640625" customWidth="1"/>
    <col min="8194" max="8194" width="31.83203125" customWidth="1"/>
    <col min="8195" max="8195" width="18.1640625" customWidth="1"/>
    <col min="8196" max="8198" width="16" customWidth="1"/>
    <col min="8199" max="8199" width="14.5" customWidth="1"/>
    <col min="8448" max="8449" width="0.1640625" customWidth="1"/>
    <col min="8450" max="8450" width="31.83203125" customWidth="1"/>
    <col min="8451" max="8451" width="18.1640625" customWidth="1"/>
    <col min="8452" max="8454" width="16" customWidth="1"/>
    <col min="8455" max="8455" width="14.5" customWidth="1"/>
    <col min="8704" max="8705" width="0.1640625" customWidth="1"/>
    <col min="8706" max="8706" width="31.83203125" customWidth="1"/>
    <col min="8707" max="8707" width="18.1640625" customWidth="1"/>
    <col min="8708" max="8710" width="16" customWidth="1"/>
    <col min="8711" max="8711" width="14.5" customWidth="1"/>
    <col min="8960" max="8961" width="0.1640625" customWidth="1"/>
    <col min="8962" max="8962" width="31.83203125" customWidth="1"/>
    <col min="8963" max="8963" width="18.1640625" customWidth="1"/>
    <col min="8964" max="8966" width="16" customWidth="1"/>
    <col min="8967" max="8967" width="14.5" customWidth="1"/>
    <col min="9216" max="9217" width="0.1640625" customWidth="1"/>
    <col min="9218" max="9218" width="31.83203125" customWidth="1"/>
    <col min="9219" max="9219" width="18.1640625" customWidth="1"/>
    <col min="9220" max="9222" width="16" customWidth="1"/>
    <col min="9223" max="9223" width="14.5" customWidth="1"/>
    <col min="9472" max="9473" width="0.1640625" customWidth="1"/>
    <col min="9474" max="9474" width="31.83203125" customWidth="1"/>
    <col min="9475" max="9475" width="18.1640625" customWidth="1"/>
    <col min="9476" max="9478" width="16" customWidth="1"/>
    <col min="9479" max="9479" width="14.5" customWidth="1"/>
    <col min="9728" max="9729" width="0.1640625" customWidth="1"/>
    <col min="9730" max="9730" width="31.83203125" customWidth="1"/>
    <col min="9731" max="9731" width="18.1640625" customWidth="1"/>
    <col min="9732" max="9734" width="16" customWidth="1"/>
    <col min="9735" max="9735" width="14.5" customWidth="1"/>
    <col min="9984" max="9985" width="0.1640625" customWidth="1"/>
    <col min="9986" max="9986" width="31.83203125" customWidth="1"/>
    <col min="9987" max="9987" width="18.1640625" customWidth="1"/>
    <col min="9988" max="9990" width="16" customWidth="1"/>
    <col min="9991" max="9991" width="14.5" customWidth="1"/>
    <col min="10240" max="10241" width="0.1640625" customWidth="1"/>
    <col min="10242" max="10242" width="31.83203125" customWidth="1"/>
    <col min="10243" max="10243" width="18.1640625" customWidth="1"/>
    <col min="10244" max="10246" width="16" customWidth="1"/>
    <col min="10247" max="10247" width="14.5" customWidth="1"/>
    <col min="10496" max="10497" width="0.1640625" customWidth="1"/>
    <col min="10498" max="10498" width="31.83203125" customWidth="1"/>
    <col min="10499" max="10499" width="18.1640625" customWidth="1"/>
    <col min="10500" max="10502" width="16" customWidth="1"/>
    <col min="10503" max="10503" width="14.5" customWidth="1"/>
    <col min="10752" max="10753" width="0.1640625" customWidth="1"/>
    <col min="10754" max="10754" width="31.83203125" customWidth="1"/>
    <col min="10755" max="10755" width="18.1640625" customWidth="1"/>
    <col min="10756" max="10758" width="16" customWidth="1"/>
    <col min="10759" max="10759" width="14.5" customWidth="1"/>
    <col min="11008" max="11009" width="0.1640625" customWidth="1"/>
    <col min="11010" max="11010" width="31.83203125" customWidth="1"/>
    <col min="11011" max="11011" width="18.1640625" customWidth="1"/>
    <col min="11012" max="11014" width="16" customWidth="1"/>
    <col min="11015" max="11015" width="14.5" customWidth="1"/>
    <col min="11264" max="11265" width="0.1640625" customWidth="1"/>
    <col min="11266" max="11266" width="31.83203125" customWidth="1"/>
    <col min="11267" max="11267" width="18.1640625" customWidth="1"/>
    <col min="11268" max="11270" width="16" customWidth="1"/>
    <col min="11271" max="11271" width="14.5" customWidth="1"/>
    <col min="11520" max="11521" width="0.1640625" customWidth="1"/>
    <col min="11522" max="11522" width="31.83203125" customWidth="1"/>
    <col min="11523" max="11523" width="18.1640625" customWidth="1"/>
    <col min="11524" max="11526" width="16" customWidth="1"/>
    <col min="11527" max="11527" width="14.5" customWidth="1"/>
    <col min="11776" max="11777" width="0.1640625" customWidth="1"/>
    <col min="11778" max="11778" width="31.83203125" customWidth="1"/>
    <col min="11779" max="11779" width="18.1640625" customWidth="1"/>
    <col min="11780" max="11782" width="16" customWidth="1"/>
    <col min="11783" max="11783" width="14.5" customWidth="1"/>
    <col min="12032" max="12033" width="0.1640625" customWidth="1"/>
    <col min="12034" max="12034" width="31.83203125" customWidth="1"/>
    <col min="12035" max="12035" width="18.1640625" customWidth="1"/>
    <col min="12036" max="12038" width="16" customWidth="1"/>
    <col min="12039" max="12039" width="14.5" customWidth="1"/>
    <col min="12288" max="12289" width="0.1640625" customWidth="1"/>
    <col min="12290" max="12290" width="31.83203125" customWidth="1"/>
    <col min="12291" max="12291" width="18.1640625" customWidth="1"/>
    <col min="12292" max="12294" width="16" customWidth="1"/>
    <col min="12295" max="12295" width="14.5" customWidth="1"/>
    <col min="12544" max="12545" width="0.1640625" customWidth="1"/>
    <col min="12546" max="12546" width="31.83203125" customWidth="1"/>
    <col min="12547" max="12547" width="18.1640625" customWidth="1"/>
    <col min="12548" max="12550" width="16" customWidth="1"/>
    <col min="12551" max="12551" width="14.5" customWidth="1"/>
    <col min="12800" max="12801" width="0.1640625" customWidth="1"/>
    <col min="12802" max="12802" width="31.83203125" customWidth="1"/>
    <col min="12803" max="12803" width="18.1640625" customWidth="1"/>
    <col min="12804" max="12806" width="16" customWidth="1"/>
    <col min="12807" max="12807" width="14.5" customWidth="1"/>
    <col min="13056" max="13057" width="0.1640625" customWidth="1"/>
    <col min="13058" max="13058" width="31.83203125" customWidth="1"/>
    <col min="13059" max="13059" width="18.1640625" customWidth="1"/>
    <col min="13060" max="13062" width="16" customWidth="1"/>
    <col min="13063" max="13063" width="14.5" customWidth="1"/>
    <col min="13312" max="13313" width="0.1640625" customWidth="1"/>
    <col min="13314" max="13314" width="31.83203125" customWidth="1"/>
    <col min="13315" max="13315" width="18.1640625" customWidth="1"/>
    <col min="13316" max="13318" width="16" customWidth="1"/>
    <col min="13319" max="13319" width="14.5" customWidth="1"/>
    <col min="13568" max="13569" width="0.1640625" customWidth="1"/>
    <col min="13570" max="13570" width="31.83203125" customWidth="1"/>
    <col min="13571" max="13571" width="18.1640625" customWidth="1"/>
    <col min="13572" max="13574" width="16" customWidth="1"/>
    <col min="13575" max="13575" width="14.5" customWidth="1"/>
    <col min="13824" max="13825" width="0.1640625" customWidth="1"/>
    <col min="13826" max="13826" width="31.83203125" customWidth="1"/>
    <col min="13827" max="13827" width="18.1640625" customWidth="1"/>
    <col min="13828" max="13830" width="16" customWidth="1"/>
    <col min="13831" max="13831" width="14.5" customWidth="1"/>
    <col min="14080" max="14081" width="0.1640625" customWidth="1"/>
    <col min="14082" max="14082" width="31.83203125" customWidth="1"/>
    <col min="14083" max="14083" width="18.1640625" customWidth="1"/>
    <col min="14084" max="14086" width="16" customWidth="1"/>
    <col min="14087" max="14087" width="14.5" customWidth="1"/>
    <col min="14336" max="14337" width="0.1640625" customWidth="1"/>
    <col min="14338" max="14338" width="31.83203125" customWidth="1"/>
    <col min="14339" max="14339" width="18.1640625" customWidth="1"/>
    <col min="14340" max="14342" width="16" customWidth="1"/>
    <col min="14343" max="14343" width="14.5" customWidth="1"/>
    <col min="14592" max="14593" width="0.1640625" customWidth="1"/>
    <col min="14594" max="14594" width="31.83203125" customWidth="1"/>
    <col min="14595" max="14595" width="18.1640625" customWidth="1"/>
    <col min="14596" max="14598" width="16" customWidth="1"/>
    <col min="14599" max="14599" width="14.5" customWidth="1"/>
    <col min="14848" max="14849" width="0.1640625" customWidth="1"/>
    <col min="14850" max="14850" width="31.83203125" customWidth="1"/>
    <col min="14851" max="14851" width="18.1640625" customWidth="1"/>
    <col min="14852" max="14854" width="16" customWidth="1"/>
    <col min="14855" max="14855" width="14.5" customWidth="1"/>
    <col min="15104" max="15105" width="0.1640625" customWidth="1"/>
    <col min="15106" max="15106" width="31.83203125" customWidth="1"/>
    <col min="15107" max="15107" width="18.1640625" customWidth="1"/>
    <col min="15108" max="15110" width="16" customWidth="1"/>
    <col min="15111" max="15111" width="14.5" customWidth="1"/>
    <col min="15360" max="15361" width="0.1640625" customWidth="1"/>
    <col min="15362" max="15362" width="31.83203125" customWidth="1"/>
    <col min="15363" max="15363" width="18.1640625" customWidth="1"/>
    <col min="15364" max="15366" width="16" customWidth="1"/>
    <col min="15367" max="15367" width="14.5" customWidth="1"/>
    <col min="15616" max="15617" width="0.1640625" customWidth="1"/>
    <col min="15618" max="15618" width="31.83203125" customWidth="1"/>
    <col min="15619" max="15619" width="18.1640625" customWidth="1"/>
    <col min="15620" max="15622" width="16" customWidth="1"/>
    <col min="15623" max="15623" width="14.5" customWidth="1"/>
    <col min="15872" max="15873" width="0.1640625" customWidth="1"/>
    <col min="15874" max="15874" width="31.83203125" customWidth="1"/>
    <col min="15875" max="15875" width="18.1640625" customWidth="1"/>
    <col min="15876" max="15878" width="16" customWidth="1"/>
    <col min="15879" max="15879" width="14.5" customWidth="1"/>
    <col min="16128" max="16129" width="0.1640625" customWidth="1"/>
    <col min="16130" max="16130" width="31.83203125" customWidth="1"/>
    <col min="16131" max="16131" width="18.1640625" customWidth="1"/>
    <col min="16132" max="16134" width="16" customWidth="1"/>
    <col min="16135" max="16135" width="14.5" customWidth="1"/>
  </cols>
  <sheetData>
    <row r="1" spans="1:11" ht="132" customHeight="1">
      <c r="A1" s="77" t="s">
        <v>39</v>
      </c>
      <c r="B1" s="78"/>
      <c r="C1" s="78"/>
      <c r="D1" s="78"/>
      <c r="E1" s="78"/>
      <c r="F1" s="78"/>
      <c r="G1" s="79"/>
      <c r="H1" s="49"/>
    </row>
    <row r="2" spans="1:11" ht="26.25" customHeight="1">
      <c r="A2" s="85"/>
      <c r="B2" s="86"/>
      <c r="C2" s="86"/>
      <c r="D2" s="86"/>
      <c r="E2" s="86"/>
      <c r="F2" s="86"/>
      <c r="G2" s="86"/>
      <c r="H2" s="48"/>
    </row>
    <row r="3" spans="1:11" ht="21.75" customHeight="1">
      <c r="A3" s="84" t="s">
        <v>0</v>
      </c>
      <c r="B3" s="84"/>
      <c r="C3" s="84"/>
      <c r="D3" s="84"/>
      <c r="E3" s="84"/>
      <c r="F3" s="84"/>
      <c r="G3" s="84"/>
      <c r="H3" s="50"/>
    </row>
    <row r="4" spans="1:11" ht="15.75" customHeight="1">
      <c r="A4" s="80" t="s">
        <v>22</v>
      </c>
      <c r="B4" s="80"/>
      <c r="C4" s="81"/>
      <c r="D4" s="81"/>
      <c r="E4" s="82"/>
      <c r="F4" s="82"/>
      <c r="G4" s="82"/>
      <c r="H4" s="23"/>
    </row>
    <row r="5" spans="1:11" ht="15.75" customHeight="1">
      <c r="A5" s="66" t="s">
        <v>23</v>
      </c>
      <c r="B5" s="66"/>
      <c r="C5" s="66"/>
      <c r="D5" s="66"/>
      <c r="E5" s="83"/>
      <c r="F5" s="83"/>
      <c r="G5" s="83"/>
      <c r="H5" s="23"/>
    </row>
    <row r="6" spans="1:11" ht="15.75" customHeight="1">
      <c r="A6" s="87" t="s">
        <v>1</v>
      </c>
      <c r="B6" s="87"/>
      <c r="C6" s="87"/>
      <c r="D6" s="87"/>
      <c r="E6" s="88"/>
      <c r="F6" s="89"/>
      <c r="G6" s="90"/>
      <c r="H6" s="48"/>
    </row>
    <row r="7" spans="1:11" ht="15.75" customHeight="1">
      <c r="A7" s="87" t="s">
        <v>2</v>
      </c>
      <c r="B7" s="87"/>
      <c r="C7" s="87"/>
      <c r="D7" s="87"/>
      <c r="E7" s="91"/>
      <c r="F7" s="92"/>
      <c r="G7" s="93"/>
      <c r="H7" s="48"/>
    </row>
    <row r="8" spans="1:11">
      <c r="A8" s="94" t="s">
        <v>46</v>
      </c>
      <c r="B8" s="94"/>
      <c r="C8" s="94"/>
      <c r="D8" s="94"/>
      <c r="E8" s="94"/>
      <c r="F8" s="94"/>
      <c r="G8" s="94"/>
      <c r="H8" s="51"/>
    </row>
    <row r="9" spans="1:11" ht="15.75" customHeight="1">
      <c r="A9" s="1" t="s">
        <v>3</v>
      </c>
      <c r="B9" s="1"/>
      <c r="C9" s="87" t="s">
        <v>4</v>
      </c>
      <c r="D9" s="87"/>
      <c r="E9" s="83" t="s">
        <v>33</v>
      </c>
      <c r="F9" s="83"/>
      <c r="G9" s="83"/>
      <c r="H9" s="23"/>
    </row>
    <row r="10" spans="1:11" ht="15.75" customHeight="1">
      <c r="A10" s="1" t="s">
        <v>5</v>
      </c>
      <c r="B10" s="1"/>
      <c r="C10" s="87" t="s">
        <v>6</v>
      </c>
      <c r="D10" s="87"/>
      <c r="E10" s="83"/>
      <c r="F10" s="83"/>
      <c r="G10" s="83"/>
      <c r="H10" s="23"/>
    </row>
    <row r="11" spans="1:11" ht="15.75" customHeight="1">
      <c r="A11" s="64" t="s">
        <v>34</v>
      </c>
      <c r="B11" s="64"/>
      <c r="C11" s="64"/>
      <c r="D11" s="64"/>
      <c r="E11" s="64"/>
      <c r="F11" s="64"/>
      <c r="G11" s="64"/>
      <c r="H11" s="51"/>
    </row>
    <row r="12" spans="1:11" ht="15.75" customHeight="1">
      <c r="A12" s="66" t="s">
        <v>7</v>
      </c>
      <c r="B12" s="66"/>
      <c r="C12" s="66"/>
      <c r="D12" s="66"/>
      <c r="E12" s="65"/>
      <c r="F12" s="65"/>
      <c r="G12" s="65"/>
      <c r="H12" s="23"/>
    </row>
    <row r="13" spans="1:11" ht="15.75" customHeight="1">
      <c r="A13" s="66" t="s">
        <v>8</v>
      </c>
      <c r="B13" s="66"/>
      <c r="C13" s="66"/>
      <c r="D13" s="66"/>
      <c r="E13" s="67" t="s">
        <v>47</v>
      </c>
      <c r="F13" s="67"/>
      <c r="G13" s="67"/>
      <c r="H13" s="52"/>
    </row>
    <row r="14" spans="1:11" ht="15.75" customHeight="1" thickBot="1">
      <c r="A14" s="66" t="s">
        <v>9</v>
      </c>
      <c r="B14" s="66"/>
      <c r="C14" s="69"/>
      <c r="D14" s="69"/>
      <c r="E14" s="70" t="s">
        <v>48</v>
      </c>
      <c r="F14" s="70"/>
      <c r="G14" s="70"/>
      <c r="H14" s="24"/>
    </row>
    <row r="15" spans="1:11" s="3" customFormat="1" ht="67.5" customHeight="1">
      <c r="A15" s="2" t="s">
        <v>10</v>
      </c>
      <c r="B15" s="14" t="s">
        <v>11</v>
      </c>
      <c r="C15" s="28" t="s">
        <v>24</v>
      </c>
      <c r="D15" s="26" t="s">
        <v>27</v>
      </c>
      <c r="E15" s="26" t="s">
        <v>28</v>
      </c>
      <c r="F15" s="26" t="s">
        <v>30</v>
      </c>
      <c r="G15" s="26" t="s">
        <v>13</v>
      </c>
      <c r="H15" s="26" t="s">
        <v>12</v>
      </c>
      <c r="I15" s="27" t="s">
        <v>14</v>
      </c>
      <c r="J15" s="19"/>
      <c r="K15" s="11"/>
    </row>
    <row r="16" spans="1:11" s="3" customFormat="1" ht="20" customHeight="1" thickBot="1">
      <c r="A16" s="2"/>
      <c r="B16" s="14"/>
      <c r="C16" s="54" t="s">
        <v>49</v>
      </c>
      <c r="D16" s="47"/>
      <c r="E16" s="38"/>
      <c r="F16" s="38"/>
      <c r="G16" s="44"/>
      <c r="H16" s="44"/>
      <c r="I16" s="55"/>
      <c r="J16" s="53"/>
      <c r="K16" s="11"/>
    </row>
    <row r="17" spans="1:13" s="3" customFormat="1" ht="20" customHeight="1">
      <c r="A17" s="2"/>
      <c r="B17" s="14"/>
      <c r="C17" s="45" t="s">
        <v>26</v>
      </c>
      <c r="D17" s="75"/>
      <c r="E17" s="75"/>
      <c r="F17" s="75"/>
      <c r="G17" s="75"/>
      <c r="H17" s="75"/>
      <c r="I17" s="76"/>
      <c r="J17" s="34"/>
      <c r="K17" s="11"/>
    </row>
    <row r="18" spans="1:13" s="3" customFormat="1" ht="20" customHeight="1" thickBot="1">
      <c r="A18" s="2"/>
      <c r="B18" s="14"/>
      <c r="C18" s="39" t="s">
        <v>35</v>
      </c>
      <c r="D18" s="72" t="s">
        <v>41</v>
      </c>
      <c r="E18" s="73"/>
      <c r="F18" s="73"/>
      <c r="G18" s="73"/>
      <c r="H18" s="73"/>
      <c r="I18" s="74"/>
      <c r="J18" s="34"/>
      <c r="K18" s="11"/>
    </row>
    <row r="19" spans="1:13" ht="18" thickBot="1">
      <c r="A19" s="4"/>
      <c r="B19" s="10"/>
      <c r="C19" s="37" t="s">
        <v>25</v>
      </c>
      <c r="D19" s="35"/>
      <c r="E19" s="36">
        <f>SUM(E16:E18)</f>
        <v>0</v>
      </c>
      <c r="F19" s="36">
        <f>SUM(F16:F18)</f>
        <v>0</v>
      </c>
      <c r="G19" s="43">
        <f>SUM(G16:G18)</f>
        <v>0</v>
      </c>
      <c r="H19" s="43">
        <f>SUM(H16:H18)</f>
        <v>0</v>
      </c>
      <c r="I19" s="56">
        <f>SUM(I16:I18)</f>
        <v>0</v>
      </c>
      <c r="L19" s="22"/>
      <c r="M19" s="3"/>
    </row>
    <row r="20" spans="1:13">
      <c r="H20" s="25"/>
      <c r="L20" s="22"/>
    </row>
    <row r="21" spans="1:13">
      <c r="L21" s="22"/>
    </row>
    <row r="22" spans="1:13" ht="16" thickBot="1">
      <c r="I22" s="16"/>
      <c r="L22" s="22"/>
    </row>
    <row r="23" spans="1:13">
      <c r="F23" s="71"/>
      <c r="G23" s="71"/>
      <c r="L23" s="22"/>
    </row>
    <row r="24" spans="1:13">
      <c r="F24" s="57" t="s">
        <v>40</v>
      </c>
      <c r="G24" s="17"/>
      <c r="I24" s="16"/>
      <c r="L24" s="22"/>
    </row>
    <row r="25" spans="1:13">
      <c r="F25" s="68"/>
      <c r="G25" s="68"/>
      <c r="L25" s="22"/>
    </row>
    <row r="26" spans="1:13">
      <c r="L26" s="22"/>
    </row>
    <row r="27" spans="1:13">
      <c r="L27" s="22"/>
    </row>
    <row r="28" spans="1:13">
      <c r="L28" s="22"/>
    </row>
    <row r="29" spans="1:13">
      <c r="L29" s="22"/>
    </row>
    <row r="30" spans="1:13">
      <c r="L30" s="22"/>
    </row>
    <row r="31" spans="1:13">
      <c r="L31" s="22"/>
    </row>
    <row r="32" spans="1:13">
      <c r="L32" s="22"/>
    </row>
    <row r="33" spans="12:12">
      <c r="L33" s="22"/>
    </row>
    <row r="34" spans="12:12">
      <c r="L34" s="22"/>
    </row>
  </sheetData>
  <mergeCells count="24">
    <mergeCell ref="A6:D6"/>
    <mergeCell ref="A7:D7"/>
    <mergeCell ref="C9:D9"/>
    <mergeCell ref="C10:D10"/>
    <mergeCell ref="E6:G7"/>
    <mergeCell ref="A8:G8"/>
    <mergeCell ref="E9:G10"/>
    <mergeCell ref="A1:G1"/>
    <mergeCell ref="A4:D4"/>
    <mergeCell ref="A5:D5"/>
    <mergeCell ref="E4:G5"/>
    <mergeCell ref="A3:G3"/>
    <mergeCell ref="A2:G2"/>
    <mergeCell ref="F25:G25"/>
    <mergeCell ref="A14:D14"/>
    <mergeCell ref="E14:G14"/>
    <mergeCell ref="F23:G23"/>
    <mergeCell ref="D18:I18"/>
    <mergeCell ref="D17:I17"/>
    <mergeCell ref="A11:G11"/>
    <mergeCell ref="E12:G12"/>
    <mergeCell ref="A13:D13"/>
    <mergeCell ref="E13:G13"/>
    <mergeCell ref="A12:D12"/>
  </mergeCells>
  <pageMargins left="0.25" right="0.25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5"/>
  <sheetViews>
    <sheetView workbookViewId="0">
      <selection activeCell="O13" sqref="O13"/>
    </sheetView>
  </sheetViews>
  <sheetFormatPr baseColWidth="10" defaultColWidth="8.83203125" defaultRowHeight="15"/>
  <cols>
    <col min="1" max="1" width="0.1640625" customWidth="1"/>
    <col min="2" max="2" width="37" customWidth="1"/>
    <col min="3" max="3" width="13.5" customWidth="1"/>
    <col min="4" max="4" width="14.5" customWidth="1"/>
    <col min="5" max="5" width="15.5" style="21" customWidth="1"/>
    <col min="6" max="6" width="15.33203125" customWidth="1"/>
    <col min="9" max="9" width="11.5" hidden="1" customWidth="1"/>
    <col min="10" max="12" width="0" hidden="1" customWidth="1"/>
    <col min="13" max="13" width="9.5" hidden="1" customWidth="1"/>
    <col min="14" max="14" width="0" hidden="1" customWidth="1"/>
    <col min="16" max="16" width="13.6640625" bestFit="1" customWidth="1"/>
    <col min="255" max="255" width="0.1640625" customWidth="1"/>
    <col min="256" max="256" width="34.6640625" customWidth="1"/>
    <col min="257" max="257" width="16.6640625" customWidth="1"/>
    <col min="258" max="258" width="23" customWidth="1"/>
    <col min="259" max="259" width="29.5" customWidth="1"/>
    <col min="511" max="511" width="0.1640625" customWidth="1"/>
    <col min="512" max="512" width="34.6640625" customWidth="1"/>
    <col min="513" max="513" width="16.6640625" customWidth="1"/>
    <col min="514" max="514" width="23" customWidth="1"/>
    <col min="515" max="515" width="29.5" customWidth="1"/>
    <col min="767" max="767" width="0.1640625" customWidth="1"/>
    <col min="768" max="768" width="34.6640625" customWidth="1"/>
    <col min="769" max="769" width="16.6640625" customWidth="1"/>
    <col min="770" max="770" width="23" customWidth="1"/>
    <col min="771" max="771" width="29.5" customWidth="1"/>
    <col min="1023" max="1023" width="0.1640625" customWidth="1"/>
    <col min="1024" max="1024" width="34.6640625" customWidth="1"/>
    <col min="1025" max="1025" width="16.6640625" customWidth="1"/>
    <col min="1026" max="1026" width="23" customWidth="1"/>
    <col min="1027" max="1027" width="29.5" customWidth="1"/>
    <col min="1279" max="1279" width="0.1640625" customWidth="1"/>
    <col min="1280" max="1280" width="34.6640625" customWidth="1"/>
    <col min="1281" max="1281" width="16.6640625" customWidth="1"/>
    <col min="1282" max="1282" width="23" customWidth="1"/>
    <col min="1283" max="1283" width="29.5" customWidth="1"/>
    <col min="1535" max="1535" width="0.1640625" customWidth="1"/>
    <col min="1536" max="1536" width="34.6640625" customWidth="1"/>
    <col min="1537" max="1537" width="16.6640625" customWidth="1"/>
    <col min="1538" max="1538" width="23" customWidth="1"/>
    <col min="1539" max="1539" width="29.5" customWidth="1"/>
    <col min="1791" max="1791" width="0.1640625" customWidth="1"/>
    <col min="1792" max="1792" width="34.6640625" customWidth="1"/>
    <col min="1793" max="1793" width="16.6640625" customWidth="1"/>
    <col min="1794" max="1794" width="23" customWidth="1"/>
    <col min="1795" max="1795" width="29.5" customWidth="1"/>
    <col min="2047" max="2047" width="0.1640625" customWidth="1"/>
    <col min="2048" max="2048" width="34.6640625" customWidth="1"/>
    <col min="2049" max="2049" width="16.6640625" customWidth="1"/>
    <col min="2050" max="2050" width="23" customWidth="1"/>
    <col min="2051" max="2051" width="29.5" customWidth="1"/>
    <col min="2303" max="2303" width="0.1640625" customWidth="1"/>
    <col min="2304" max="2304" width="34.6640625" customWidth="1"/>
    <col min="2305" max="2305" width="16.6640625" customWidth="1"/>
    <col min="2306" max="2306" width="23" customWidth="1"/>
    <col min="2307" max="2307" width="29.5" customWidth="1"/>
    <col min="2559" max="2559" width="0.1640625" customWidth="1"/>
    <col min="2560" max="2560" width="34.6640625" customWidth="1"/>
    <col min="2561" max="2561" width="16.6640625" customWidth="1"/>
    <col min="2562" max="2562" width="23" customWidth="1"/>
    <col min="2563" max="2563" width="29.5" customWidth="1"/>
    <col min="2815" max="2815" width="0.1640625" customWidth="1"/>
    <col min="2816" max="2816" width="34.6640625" customWidth="1"/>
    <col min="2817" max="2817" width="16.6640625" customWidth="1"/>
    <col min="2818" max="2818" width="23" customWidth="1"/>
    <col min="2819" max="2819" width="29.5" customWidth="1"/>
    <col min="3071" max="3071" width="0.1640625" customWidth="1"/>
    <col min="3072" max="3072" width="34.6640625" customWidth="1"/>
    <col min="3073" max="3073" width="16.6640625" customWidth="1"/>
    <col min="3074" max="3074" width="23" customWidth="1"/>
    <col min="3075" max="3075" width="29.5" customWidth="1"/>
    <col min="3327" max="3327" width="0.1640625" customWidth="1"/>
    <col min="3328" max="3328" width="34.6640625" customWidth="1"/>
    <col min="3329" max="3329" width="16.6640625" customWidth="1"/>
    <col min="3330" max="3330" width="23" customWidth="1"/>
    <col min="3331" max="3331" width="29.5" customWidth="1"/>
    <col min="3583" max="3583" width="0.1640625" customWidth="1"/>
    <col min="3584" max="3584" width="34.6640625" customWidth="1"/>
    <col min="3585" max="3585" width="16.6640625" customWidth="1"/>
    <col min="3586" max="3586" width="23" customWidth="1"/>
    <col min="3587" max="3587" width="29.5" customWidth="1"/>
    <col min="3839" max="3839" width="0.1640625" customWidth="1"/>
    <col min="3840" max="3840" width="34.6640625" customWidth="1"/>
    <col min="3841" max="3841" width="16.6640625" customWidth="1"/>
    <col min="3842" max="3842" width="23" customWidth="1"/>
    <col min="3843" max="3843" width="29.5" customWidth="1"/>
    <col min="4095" max="4095" width="0.1640625" customWidth="1"/>
    <col min="4096" max="4096" width="34.6640625" customWidth="1"/>
    <col min="4097" max="4097" width="16.6640625" customWidth="1"/>
    <col min="4098" max="4098" width="23" customWidth="1"/>
    <col min="4099" max="4099" width="29.5" customWidth="1"/>
    <col min="4351" max="4351" width="0.1640625" customWidth="1"/>
    <col min="4352" max="4352" width="34.6640625" customWidth="1"/>
    <col min="4353" max="4353" width="16.6640625" customWidth="1"/>
    <col min="4354" max="4354" width="23" customWidth="1"/>
    <col min="4355" max="4355" width="29.5" customWidth="1"/>
    <col min="4607" max="4607" width="0.1640625" customWidth="1"/>
    <col min="4608" max="4608" width="34.6640625" customWidth="1"/>
    <col min="4609" max="4609" width="16.6640625" customWidth="1"/>
    <col min="4610" max="4610" width="23" customWidth="1"/>
    <col min="4611" max="4611" width="29.5" customWidth="1"/>
    <col min="4863" max="4863" width="0.1640625" customWidth="1"/>
    <col min="4864" max="4864" width="34.6640625" customWidth="1"/>
    <col min="4865" max="4865" width="16.6640625" customWidth="1"/>
    <col min="4866" max="4866" width="23" customWidth="1"/>
    <col min="4867" max="4867" width="29.5" customWidth="1"/>
    <col min="5119" max="5119" width="0.1640625" customWidth="1"/>
    <col min="5120" max="5120" width="34.6640625" customWidth="1"/>
    <col min="5121" max="5121" width="16.6640625" customWidth="1"/>
    <col min="5122" max="5122" width="23" customWidth="1"/>
    <col min="5123" max="5123" width="29.5" customWidth="1"/>
    <col min="5375" max="5375" width="0.1640625" customWidth="1"/>
    <col min="5376" max="5376" width="34.6640625" customWidth="1"/>
    <col min="5377" max="5377" width="16.6640625" customWidth="1"/>
    <col min="5378" max="5378" width="23" customWidth="1"/>
    <col min="5379" max="5379" width="29.5" customWidth="1"/>
    <col min="5631" max="5631" width="0.1640625" customWidth="1"/>
    <col min="5632" max="5632" width="34.6640625" customWidth="1"/>
    <col min="5633" max="5633" width="16.6640625" customWidth="1"/>
    <col min="5634" max="5634" width="23" customWidth="1"/>
    <col min="5635" max="5635" width="29.5" customWidth="1"/>
    <col min="5887" max="5887" width="0.1640625" customWidth="1"/>
    <col min="5888" max="5888" width="34.6640625" customWidth="1"/>
    <col min="5889" max="5889" width="16.6640625" customWidth="1"/>
    <col min="5890" max="5890" width="23" customWidth="1"/>
    <col min="5891" max="5891" width="29.5" customWidth="1"/>
    <col min="6143" max="6143" width="0.1640625" customWidth="1"/>
    <col min="6144" max="6144" width="34.6640625" customWidth="1"/>
    <col min="6145" max="6145" width="16.6640625" customWidth="1"/>
    <col min="6146" max="6146" width="23" customWidth="1"/>
    <col min="6147" max="6147" width="29.5" customWidth="1"/>
    <col min="6399" max="6399" width="0.1640625" customWidth="1"/>
    <col min="6400" max="6400" width="34.6640625" customWidth="1"/>
    <col min="6401" max="6401" width="16.6640625" customWidth="1"/>
    <col min="6402" max="6402" width="23" customWidth="1"/>
    <col min="6403" max="6403" width="29.5" customWidth="1"/>
    <col min="6655" max="6655" width="0.1640625" customWidth="1"/>
    <col min="6656" max="6656" width="34.6640625" customWidth="1"/>
    <col min="6657" max="6657" width="16.6640625" customWidth="1"/>
    <col min="6658" max="6658" width="23" customWidth="1"/>
    <col min="6659" max="6659" width="29.5" customWidth="1"/>
    <col min="6911" max="6911" width="0.1640625" customWidth="1"/>
    <col min="6912" max="6912" width="34.6640625" customWidth="1"/>
    <col min="6913" max="6913" width="16.6640625" customWidth="1"/>
    <col min="6914" max="6914" width="23" customWidth="1"/>
    <col min="6915" max="6915" width="29.5" customWidth="1"/>
    <col min="7167" max="7167" width="0.1640625" customWidth="1"/>
    <col min="7168" max="7168" width="34.6640625" customWidth="1"/>
    <col min="7169" max="7169" width="16.6640625" customWidth="1"/>
    <col min="7170" max="7170" width="23" customWidth="1"/>
    <col min="7171" max="7171" width="29.5" customWidth="1"/>
    <col min="7423" max="7423" width="0.1640625" customWidth="1"/>
    <col min="7424" max="7424" width="34.6640625" customWidth="1"/>
    <col min="7425" max="7425" width="16.6640625" customWidth="1"/>
    <col min="7426" max="7426" width="23" customWidth="1"/>
    <col min="7427" max="7427" width="29.5" customWidth="1"/>
    <col min="7679" max="7679" width="0.1640625" customWidth="1"/>
    <col min="7680" max="7680" width="34.6640625" customWidth="1"/>
    <col min="7681" max="7681" width="16.6640625" customWidth="1"/>
    <col min="7682" max="7682" width="23" customWidth="1"/>
    <col min="7683" max="7683" width="29.5" customWidth="1"/>
    <col min="7935" max="7935" width="0.1640625" customWidth="1"/>
    <col min="7936" max="7936" width="34.6640625" customWidth="1"/>
    <col min="7937" max="7937" width="16.6640625" customWidth="1"/>
    <col min="7938" max="7938" width="23" customWidth="1"/>
    <col min="7939" max="7939" width="29.5" customWidth="1"/>
    <col min="8191" max="8191" width="0.1640625" customWidth="1"/>
    <col min="8192" max="8192" width="34.6640625" customWidth="1"/>
    <col min="8193" max="8193" width="16.6640625" customWidth="1"/>
    <col min="8194" max="8194" width="23" customWidth="1"/>
    <col min="8195" max="8195" width="29.5" customWidth="1"/>
    <col min="8447" max="8447" width="0.1640625" customWidth="1"/>
    <col min="8448" max="8448" width="34.6640625" customWidth="1"/>
    <col min="8449" max="8449" width="16.6640625" customWidth="1"/>
    <col min="8450" max="8450" width="23" customWidth="1"/>
    <col min="8451" max="8451" width="29.5" customWidth="1"/>
    <col min="8703" max="8703" width="0.1640625" customWidth="1"/>
    <col min="8704" max="8704" width="34.6640625" customWidth="1"/>
    <col min="8705" max="8705" width="16.6640625" customWidth="1"/>
    <col min="8706" max="8706" width="23" customWidth="1"/>
    <col min="8707" max="8707" width="29.5" customWidth="1"/>
    <col min="8959" max="8959" width="0.1640625" customWidth="1"/>
    <col min="8960" max="8960" width="34.6640625" customWidth="1"/>
    <col min="8961" max="8961" width="16.6640625" customWidth="1"/>
    <col min="8962" max="8962" width="23" customWidth="1"/>
    <col min="8963" max="8963" width="29.5" customWidth="1"/>
    <col min="9215" max="9215" width="0.1640625" customWidth="1"/>
    <col min="9216" max="9216" width="34.6640625" customWidth="1"/>
    <col min="9217" max="9217" width="16.6640625" customWidth="1"/>
    <col min="9218" max="9218" width="23" customWidth="1"/>
    <col min="9219" max="9219" width="29.5" customWidth="1"/>
    <col min="9471" max="9471" width="0.1640625" customWidth="1"/>
    <col min="9472" max="9472" width="34.6640625" customWidth="1"/>
    <col min="9473" max="9473" width="16.6640625" customWidth="1"/>
    <col min="9474" max="9474" width="23" customWidth="1"/>
    <col min="9475" max="9475" width="29.5" customWidth="1"/>
    <col min="9727" max="9727" width="0.1640625" customWidth="1"/>
    <col min="9728" max="9728" width="34.6640625" customWidth="1"/>
    <col min="9729" max="9729" width="16.6640625" customWidth="1"/>
    <col min="9730" max="9730" width="23" customWidth="1"/>
    <col min="9731" max="9731" width="29.5" customWidth="1"/>
    <col min="9983" max="9983" width="0.1640625" customWidth="1"/>
    <col min="9984" max="9984" width="34.6640625" customWidth="1"/>
    <col min="9985" max="9985" width="16.6640625" customWidth="1"/>
    <col min="9986" max="9986" width="23" customWidth="1"/>
    <col min="9987" max="9987" width="29.5" customWidth="1"/>
    <col min="10239" max="10239" width="0.1640625" customWidth="1"/>
    <col min="10240" max="10240" width="34.6640625" customWidth="1"/>
    <col min="10241" max="10241" width="16.6640625" customWidth="1"/>
    <col min="10242" max="10242" width="23" customWidth="1"/>
    <col min="10243" max="10243" width="29.5" customWidth="1"/>
    <col min="10495" max="10495" width="0.1640625" customWidth="1"/>
    <col min="10496" max="10496" width="34.6640625" customWidth="1"/>
    <col min="10497" max="10497" width="16.6640625" customWidth="1"/>
    <col min="10498" max="10498" width="23" customWidth="1"/>
    <col min="10499" max="10499" width="29.5" customWidth="1"/>
    <col min="10751" max="10751" width="0.1640625" customWidth="1"/>
    <col min="10752" max="10752" width="34.6640625" customWidth="1"/>
    <col min="10753" max="10753" width="16.6640625" customWidth="1"/>
    <col min="10754" max="10754" width="23" customWidth="1"/>
    <col min="10755" max="10755" width="29.5" customWidth="1"/>
    <col min="11007" max="11007" width="0.1640625" customWidth="1"/>
    <col min="11008" max="11008" width="34.6640625" customWidth="1"/>
    <col min="11009" max="11009" width="16.6640625" customWidth="1"/>
    <col min="11010" max="11010" width="23" customWidth="1"/>
    <col min="11011" max="11011" width="29.5" customWidth="1"/>
    <col min="11263" max="11263" width="0.1640625" customWidth="1"/>
    <col min="11264" max="11264" width="34.6640625" customWidth="1"/>
    <col min="11265" max="11265" width="16.6640625" customWidth="1"/>
    <col min="11266" max="11266" width="23" customWidth="1"/>
    <col min="11267" max="11267" width="29.5" customWidth="1"/>
    <col min="11519" max="11519" width="0.1640625" customWidth="1"/>
    <col min="11520" max="11520" width="34.6640625" customWidth="1"/>
    <col min="11521" max="11521" width="16.6640625" customWidth="1"/>
    <col min="11522" max="11522" width="23" customWidth="1"/>
    <col min="11523" max="11523" width="29.5" customWidth="1"/>
    <col min="11775" max="11775" width="0.1640625" customWidth="1"/>
    <col min="11776" max="11776" width="34.6640625" customWidth="1"/>
    <col min="11777" max="11777" width="16.6640625" customWidth="1"/>
    <col min="11778" max="11778" width="23" customWidth="1"/>
    <col min="11779" max="11779" width="29.5" customWidth="1"/>
    <col min="12031" max="12031" width="0.1640625" customWidth="1"/>
    <col min="12032" max="12032" width="34.6640625" customWidth="1"/>
    <col min="12033" max="12033" width="16.6640625" customWidth="1"/>
    <col min="12034" max="12034" width="23" customWidth="1"/>
    <col min="12035" max="12035" width="29.5" customWidth="1"/>
    <col min="12287" max="12287" width="0.1640625" customWidth="1"/>
    <col min="12288" max="12288" width="34.6640625" customWidth="1"/>
    <col min="12289" max="12289" width="16.6640625" customWidth="1"/>
    <col min="12290" max="12290" width="23" customWidth="1"/>
    <col min="12291" max="12291" width="29.5" customWidth="1"/>
    <col min="12543" max="12543" width="0.1640625" customWidth="1"/>
    <col min="12544" max="12544" width="34.6640625" customWidth="1"/>
    <col min="12545" max="12545" width="16.6640625" customWidth="1"/>
    <col min="12546" max="12546" width="23" customWidth="1"/>
    <col min="12547" max="12547" width="29.5" customWidth="1"/>
    <col min="12799" max="12799" width="0.1640625" customWidth="1"/>
    <col min="12800" max="12800" width="34.6640625" customWidth="1"/>
    <col min="12801" max="12801" width="16.6640625" customWidth="1"/>
    <col min="12802" max="12802" width="23" customWidth="1"/>
    <col min="12803" max="12803" width="29.5" customWidth="1"/>
    <col min="13055" max="13055" width="0.1640625" customWidth="1"/>
    <col min="13056" max="13056" width="34.6640625" customWidth="1"/>
    <col min="13057" max="13057" width="16.6640625" customWidth="1"/>
    <col min="13058" max="13058" width="23" customWidth="1"/>
    <col min="13059" max="13059" width="29.5" customWidth="1"/>
    <col min="13311" max="13311" width="0.1640625" customWidth="1"/>
    <col min="13312" max="13312" width="34.6640625" customWidth="1"/>
    <col min="13313" max="13313" width="16.6640625" customWidth="1"/>
    <col min="13314" max="13314" width="23" customWidth="1"/>
    <col min="13315" max="13315" width="29.5" customWidth="1"/>
    <col min="13567" max="13567" width="0.1640625" customWidth="1"/>
    <col min="13568" max="13568" width="34.6640625" customWidth="1"/>
    <col min="13569" max="13569" width="16.6640625" customWidth="1"/>
    <col min="13570" max="13570" width="23" customWidth="1"/>
    <col min="13571" max="13571" width="29.5" customWidth="1"/>
    <col min="13823" max="13823" width="0.1640625" customWidth="1"/>
    <col min="13824" max="13824" width="34.6640625" customWidth="1"/>
    <col min="13825" max="13825" width="16.6640625" customWidth="1"/>
    <col min="13826" max="13826" width="23" customWidth="1"/>
    <col min="13827" max="13827" width="29.5" customWidth="1"/>
    <col min="14079" max="14079" width="0.1640625" customWidth="1"/>
    <col min="14080" max="14080" width="34.6640625" customWidth="1"/>
    <col min="14081" max="14081" width="16.6640625" customWidth="1"/>
    <col min="14082" max="14082" width="23" customWidth="1"/>
    <col min="14083" max="14083" width="29.5" customWidth="1"/>
    <col min="14335" max="14335" width="0.1640625" customWidth="1"/>
    <col min="14336" max="14336" width="34.6640625" customWidth="1"/>
    <col min="14337" max="14337" width="16.6640625" customWidth="1"/>
    <col min="14338" max="14338" width="23" customWidth="1"/>
    <col min="14339" max="14339" width="29.5" customWidth="1"/>
    <col min="14591" max="14591" width="0.1640625" customWidth="1"/>
    <col min="14592" max="14592" width="34.6640625" customWidth="1"/>
    <col min="14593" max="14593" width="16.6640625" customWidth="1"/>
    <col min="14594" max="14594" width="23" customWidth="1"/>
    <col min="14595" max="14595" width="29.5" customWidth="1"/>
    <col min="14847" max="14847" width="0.1640625" customWidth="1"/>
    <col min="14848" max="14848" width="34.6640625" customWidth="1"/>
    <col min="14849" max="14849" width="16.6640625" customWidth="1"/>
    <col min="14850" max="14850" width="23" customWidth="1"/>
    <col min="14851" max="14851" width="29.5" customWidth="1"/>
    <col min="15103" max="15103" width="0.1640625" customWidth="1"/>
    <col min="15104" max="15104" width="34.6640625" customWidth="1"/>
    <col min="15105" max="15105" width="16.6640625" customWidth="1"/>
    <col min="15106" max="15106" width="23" customWidth="1"/>
    <col min="15107" max="15107" width="29.5" customWidth="1"/>
    <col min="15359" max="15359" width="0.1640625" customWidth="1"/>
    <col min="15360" max="15360" width="34.6640625" customWidth="1"/>
    <col min="15361" max="15361" width="16.6640625" customWidth="1"/>
    <col min="15362" max="15362" width="23" customWidth="1"/>
    <col min="15363" max="15363" width="29.5" customWidth="1"/>
    <col min="15615" max="15615" width="0.1640625" customWidth="1"/>
    <col min="15616" max="15616" width="34.6640625" customWidth="1"/>
    <col min="15617" max="15617" width="16.6640625" customWidth="1"/>
    <col min="15618" max="15618" width="23" customWidth="1"/>
    <col min="15619" max="15619" width="29.5" customWidth="1"/>
    <col min="15871" max="15871" width="0.1640625" customWidth="1"/>
    <col min="15872" max="15872" width="34.6640625" customWidth="1"/>
    <col min="15873" max="15873" width="16.6640625" customWidth="1"/>
    <col min="15874" max="15874" width="23" customWidth="1"/>
    <col min="15875" max="15875" width="29.5" customWidth="1"/>
    <col min="16127" max="16127" width="0.1640625" customWidth="1"/>
    <col min="16128" max="16128" width="34.6640625" customWidth="1"/>
    <col min="16129" max="16129" width="16.6640625" customWidth="1"/>
    <col min="16130" max="16130" width="23" customWidth="1"/>
    <col min="16131" max="16131" width="29.5" customWidth="1"/>
  </cols>
  <sheetData>
    <row r="1" spans="1:14" ht="111" customHeight="1">
      <c r="A1" s="98" t="s">
        <v>39</v>
      </c>
      <c r="B1" s="98"/>
      <c r="C1" s="98"/>
      <c r="D1" s="98"/>
      <c r="E1" s="98"/>
      <c r="F1" s="98"/>
    </row>
    <row r="2" spans="1:14" ht="49.5" customHeight="1">
      <c r="A2" s="99"/>
      <c r="B2" s="99"/>
      <c r="C2" s="99"/>
      <c r="D2" s="99"/>
      <c r="E2" s="99"/>
      <c r="F2" s="99"/>
    </row>
    <row r="3" spans="1:14" ht="31.5" customHeight="1">
      <c r="A3" s="58"/>
      <c r="B3" s="97" t="s">
        <v>15</v>
      </c>
      <c r="C3" s="97"/>
      <c r="D3" s="97"/>
      <c r="E3" s="97"/>
      <c r="F3" s="97"/>
    </row>
    <row r="4" spans="1:14" ht="27.75" customHeight="1">
      <c r="A4" s="59"/>
      <c r="B4" s="66" t="s">
        <v>16</v>
      </c>
      <c r="C4" s="66"/>
      <c r="D4" s="100"/>
      <c r="E4" s="100"/>
      <c r="F4" s="100"/>
    </row>
    <row r="5" spans="1:14" ht="18" customHeight="1">
      <c r="A5" s="59"/>
      <c r="B5" s="106" t="s">
        <v>42</v>
      </c>
      <c r="C5" s="106"/>
      <c r="D5" s="106"/>
      <c r="E5" s="106"/>
      <c r="F5" s="106"/>
    </row>
    <row r="6" spans="1:14" ht="35.25" customHeight="1">
      <c r="A6" s="59"/>
      <c r="B6" s="101" t="s">
        <v>43</v>
      </c>
      <c r="C6" s="101"/>
      <c r="D6" s="101"/>
      <c r="E6" s="101"/>
      <c r="F6" s="101"/>
    </row>
    <row r="7" spans="1:14" ht="35.25" customHeight="1">
      <c r="A7" s="59"/>
      <c r="B7" s="101" t="s">
        <v>52</v>
      </c>
      <c r="C7" s="101"/>
      <c r="D7" s="101"/>
      <c r="E7" s="101"/>
      <c r="F7" s="101"/>
    </row>
    <row r="8" spans="1:14" ht="16.5" customHeight="1">
      <c r="B8" s="5"/>
      <c r="C8" s="6"/>
      <c r="D8" s="6"/>
      <c r="E8" s="20"/>
    </row>
    <row r="9" spans="1:14" ht="72.75" customHeight="1">
      <c r="A9" t="s">
        <v>17</v>
      </c>
      <c r="B9" s="12" t="str">
        <f>Упаковочный!C15</f>
        <v>Описание / Description</v>
      </c>
      <c r="C9" s="12" t="s">
        <v>27</v>
      </c>
      <c r="D9" s="13" t="s">
        <v>31</v>
      </c>
      <c r="E9" s="13" t="s">
        <v>32</v>
      </c>
      <c r="F9" s="13" t="s">
        <v>29</v>
      </c>
    </row>
    <row r="10" spans="1:14" ht="32.25" customHeight="1">
      <c r="B10" s="46"/>
      <c r="C10" s="47"/>
      <c r="D10" s="40"/>
      <c r="E10" s="41"/>
      <c r="F10" s="42"/>
      <c r="I10" s="29" t="e">
        <f>14000/#REF!*F10</f>
        <v>#REF!</v>
      </c>
      <c r="J10" t="e">
        <f>I10/D10</f>
        <v>#REF!</v>
      </c>
      <c r="K10" t="e">
        <f>E10-J10</f>
        <v>#REF!</v>
      </c>
      <c r="M10">
        <v>0.19</v>
      </c>
      <c r="N10">
        <f>M10*D10</f>
        <v>0</v>
      </c>
    </row>
    <row r="11" spans="1:14" ht="20" customHeight="1">
      <c r="B11" s="15" t="s">
        <v>18</v>
      </c>
      <c r="C11" s="30"/>
      <c r="D11" s="31">
        <f>SUM(D10:D10)</f>
        <v>0</v>
      </c>
      <c r="E11" s="32"/>
      <c r="F11" s="33">
        <f>SUM(F10:F10)</f>
        <v>0</v>
      </c>
      <c r="M11" s="22" t="e">
        <f>#REF!+#REF!</f>
        <v>#REF!</v>
      </c>
    </row>
    <row r="12" spans="1:14" ht="15.75" customHeight="1">
      <c r="B12" s="105" t="s">
        <v>38</v>
      </c>
      <c r="C12" s="105"/>
      <c r="D12" s="105"/>
      <c r="E12" s="105"/>
      <c r="F12" s="105"/>
      <c r="M12" s="22" t="e">
        <f>#REF!-M11</f>
        <v>#REF!</v>
      </c>
    </row>
    <row r="13" spans="1:14" ht="15.75" customHeight="1">
      <c r="B13" s="105"/>
      <c r="C13" s="105"/>
      <c r="D13" s="105"/>
      <c r="E13" s="105"/>
      <c r="F13" s="105"/>
    </row>
    <row r="14" spans="1:14" ht="15.75" customHeight="1">
      <c r="B14" s="105" t="s">
        <v>53</v>
      </c>
      <c r="C14" s="105"/>
      <c r="D14" s="105"/>
      <c r="E14" s="105"/>
      <c r="F14" s="105"/>
    </row>
    <row r="15" spans="1:14" ht="15.75" customHeight="1">
      <c r="B15" s="107" t="s">
        <v>19</v>
      </c>
      <c r="C15" s="108"/>
      <c r="D15" s="103" t="s">
        <v>37</v>
      </c>
      <c r="E15" s="103"/>
      <c r="F15" s="103"/>
    </row>
    <row r="16" spans="1:14" ht="16">
      <c r="B16" s="109"/>
      <c r="C16" s="110"/>
      <c r="D16" s="104" t="s">
        <v>36</v>
      </c>
      <c r="E16" s="104"/>
      <c r="F16" s="104"/>
    </row>
    <row r="17" spans="1:7" ht="15.75" customHeight="1">
      <c r="B17" s="111" t="s">
        <v>20</v>
      </c>
      <c r="C17" s="112"/>
      <c r="D17" s="100" t="s">
        <v>51</v>
      </c>
      <c r="E17" s="100"/>
      <c r="F17" s="100"/>
    </row>
    <row r="18" spans="1:7" ht="15.75" customHeight="1">
      <c r="B18" s="113"/>
      <c r="C18" s="114"/>
      <c r="D18" s="100" t="s">
        <v>50</v>
      </c>
      <c r="E18" s="100"/>
      <c r="F18" s="100"/>
    </row>
    <row r="19" spans="1:7" ht="20.25" customHeight="1">
      <c r="B19" s="7"/>
      <c r="C19" s="7"/>
      <c r="D19" s="8"/>
      <c r="E19" s="8"/>
    </row>
    <row r="20" spans="1:7" s="9" customFormat="1" ht="16">
      <c r="A20" s="102" t="s">
        <v>21</v>
      </c>
      <c r="B20" s="102"/>
      <c r="C20" s="102"/>
      <c r="D20" s="102"/>
      <c r="E20" s="102"/>
      <c r="F20" s="102"/>
      <c r="G20" s="102"/>
    </row>
    <row r="21" spans="1:7" s="9" customFormat="1" ht="16">
      <c r="A21" s="61"/>
      <c r="B21" s="61"/>
      <c r="C21" s="61"/>
      <c r="D21" s="61"/>
      <c r="E21" s="62"/>
      <c r="F21" s="61"/>
      <c r="G21" s="61"/>
    </row>
    <row r="22" spans="1:7" ht="33.75" customHeight="1">
      <c r="A22" s="59"/>
      <c r="B22" s="96"/>
      <c r="C22" s="96"/>
      <c r="D22" s="96"/>
      <c r="E22" s="63"/>
      <c r="F22" s="59"/>
      <c r="G22" s="59"/>
    </row>
    <row r="23" spans="1:7" ht="26.25" customHeight="1">
      <c r="A23" s="59"/>
      <c r="B23" s="96"/>
      <c r="C23" s="96"/>
      <c r="D23" s="96"/>
      <c r="E23" s="63"/>
      <c r="F23" s="59"/>
      <c r="G23" s="59"/>
    </row>
    <row r="24" spans="1:7" ht="24.75" customHeight="1">
      <c r="A24" s="59"/>
      <c r="B24" s="96"/>
      <c r="C24" s="96"/>
      <c r="D24" s="96"/>
      <c r="E24" s="63"/>
      <c r="F24" s="59"/>
      <c r="G24" s="59"/>
    </row>
    <row r="25" spans="1:7" ht="18" customHeight="1">
      <c r="A25" s="59"/>
      <c r="B25" s="95"/>
      <c r="C25" s="95"/>
      <c r="D25" s="95"/>
      <c r="E25" s="63"/>
      <c r="F25" s="59"/>
      <c r="G25" s="59"/>
    </row>
    <row r="26" spans="1:7" ht="18" customHeight="1">
      <c r="A26" s="59"/>
      <c r="B26" s="95"/>
      <c r="C26" s="95"/>
      <c r="D26" s="95"/>
      <c r="E26" s="63"/>
      <c r="F26" s="59"/>
      <c r="G26" s="59"/>
    </row>
    <row r="27" spans="1:7" ht="18" customHeight="1">
      <c r="A27" s="59"/>
      <c r="B27" s="60" t="s">
        <v>44</v>
      </c>
      <c r="C27" s="59"/>
      <c r="D27" s="59" t="s">
        <v>45</v>
      </c>
      <c r="E27" s="63"/>
      <c r="F27" s="59"/>
      <c r="G27" s="59"/>
    </row>
    <row r="28" spans="1:7" ht="18" customHeight="1">
      <c r="A28" s="59"/>
      <c r="B28" s="59"/>
      <c r="C28" s="59"/>
      <c r="D28" s="59"/>
      <c r="E28" s="63"/>
      <c r="F28" s="59"/>
      <c r="G28" s="59"/>
    </row>
    <row r="29" spans="1:7" ht="18" customHeight="1"/>
    <row r="30" spans="1:7" ht="18" customHeight="1"/>
    <row r="31" spans="1:7" ht="18" customHeight="1"/>
    <row r="32" spans="1: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9.5" customHeight="1"/>
    <row r="119" ht="30" hidden="1" customHeight="1"/>
    <row r="120" ht="16.5" customHeight="1"/>
    <row r="121" ht="16.5" customHeight="1"/>
    <row r="122" ht="21" customHeight="1"/>
    <row r="123" ht="17.25" customHeight="1"/>
    <row r="125" ht="42.75" customHeight="1"/>
  </sheetData>
  <mergeCells count="20">
    <mergeCell ref="B17:C18"/>
    <mergeCell ref="D18:F18"/>
    <mergeCell ref="B14:F14"/>
    <mergeCell ref="B25:D25"/>
    <mergeCell ref="B26:D26"/>
    <mergeCell ref="B22:D24"/>
    <mergeCell ref="B3:F3"/>
    <mergeCell ref="A1:F1"/>
    <mergeCell ref="A2:F2"/>
    <mergeCell ref="D4:F4"/>
    <mergeCell ref="B4:C4"/>
    <mergeCell ref="B6:F6"/>
    <mergeCell ref="A20:G20"/>
    <mergeCell ref="B7:F7"/>
    <mergeCell ref="D15:F15"/>
    <mergeCell ref="D16:F16"/>
    <mergeCell ref="B12:F13"/>
    <mergeCell ref="B5:F5"/>
    <mergeCell ref="D17:F17"/>
    <mergeCell ref="B15:C16"/>
  </mergeCells>
  <pageMargins left="0.25" right="0.25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Упаковочный</vt:lpstr>
      <vt:lpstr>Инвойс</vt:lpstr>
      <vt:lpstr>Упаковочный!Область_печати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2021-05-31T08:20:12Z</dcterms:modified>
</cp:coreProperties>
</file>